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90" windowHeight="7290" tabRatio="601" activeTab="0"/>
  </bookViews>
  <sheets>
    <sheet name="FEL" sheetId="1" r:id="rId1"/>
    <sheet name="FJR" sheetId="2" r:id="rId2"/>
    <sheet name="FJUV" sheetId="3" r:id="rId3"/>
    <sheet name="FINF" sheetId="4" r:id="rId4"/>
    <sheet name="MJR" sheetId="5" r:id="rId5"/>
    <sheet name="M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erano" sheetId="15" r:id="rId15"/>
    <sheet name="S 30" sheetId="16" state="hidden" r:id="rId16"/>
  </sheets>
  <definedNames/>
  <calcPr fullCalcOnLoad="1"/>
</workbook>
</file>

<file path=xl/sharedStrings.xml><?xml version="1.0" encoding="utf-8"?>
<sst xmlns="http://schemas.openxmlformats.org/spreadsheetml/2006/main" count="6725" uniqueCount="2758">
  <si>
    <t>Valmiro da Paixão Ferreira</t>
  </si>
  <si>
    <t>18.1030.04</t>
  </si>
  <si>
    <t>Adail Nogueira da Rocha</t>
  </si>
  <si>
    <t>16.7648.07</t>
  </si>
  <si>
    <t>Edeval Rodrigues</t>
  </si>
  <si>
    <t>19.5906.06</t>
  </si>
  <si>
    <t>Cicero de Carvalho Reis</t>
  </si>
  <si>
    <t>18.285.04</t>
  </si>
  <si>
    <t>Jose Lito Soares Moura</t>
  </si>
  <si>
    <t>Cumme</t>
  </si>
  <si>
    <t>12.6943.07</t>
  </si>
  <si>
    <t>Wueriton Rabelo Barros da  Cruz</t>
  </si>
  <si>
    <t>Copa Para - 23/11/08</t>
  </si>
  <si>
    <t>16.1070.04</t>
  </si>
  <si>
    <t>Francisco de Assis dos Anjos</t>
  </si>
  <si>
    <t>Ibis FC</t>
  </si>
  <si>
    <t>19.4319.05</t>
  </si>
  <si>
    <t>Jose das Neves Sousa</t>
  </si>
  <si>
    <t>14.695.04</t>
  </si>
  <si>
    <t>Marcos Antonio Ferreira da Silva</t>
  </si>
  <si>
    <t>12.5346.06</t>
  </si>
  <si>
    <t>Ernando Nogueira Barros</t>
  </si>
  <si>
    <t>18.4454.05</t>
  </si>
  <si>
    <t>Arnaldo dos Santos</t>
  </si>
  <si>
    <t>17.783.04</t>
  </si>
  <si>
    <t>João Santana Vieira</t>
  </si>
  <si>
    <t>20.4394.05</t>
  </si>
  <si>
    <t>Wilmar Reis Soares dos Santos</t>
  </si>
  <si>
    <t>12.4094.05</t>
  </si>
  <si>
    <t>Massilon Sabino do Monte</t>
  </si>
  <si>
    <t>18.4442.05</t>
  </si>
  <si>
    <t>Carlos Augusto Lobo Ferreira</t>
  </si>
  <si>
    <t>Regisciclo</t>
  </si>
  <si>
    <t>Copa Bruno Caloi #1 - 09/11/08</t>
  </si>
  <si>
    <t>18.4432.05</t>
  </si>
  <si>
    <t>Wagner Comodoro</t>
  </si>
  <si>
    <t>14.8465.08</t>
  </si>
  <si>
    <t>Pedro Paulo E. Silva</t>
  </si>
  <si>
    <t>16.4255.05</t>
  </si>
  <si>
    <t>Ailton Alexandre dos Santos</t>
  </si>
  <si>
    <t>PX</t>
  </si>
  <si>
    <t>18.3368.05</t>
  </si>
  <si>
    <t>Jose Luiz Bezerra</t>
  </si>
  <si>
    <t>2.12.3</t>
  </si>
  <si>
    <t>14.7610.07</t>
  </si>
  <si>
    <t>Genivaldo Tavares dos Santos</t>
  </si>
  <si>
    <t>Alysson Silvestre da Trindade</t>
  </si>
  <si>
    <t>05.426.04</t>
  </si>
  <si>
    <t>Trabalhador - RO - 01/05/08</t>
  </si>
  <si>
    <t>23.8151.08</t>
  </si>
  <si>
    <t>Marcio Lobo Bernardino</t>
  </si>
  <si>
    <t>23.5776.06</t>
  </si>
  <si>
    <t>Euclisio Borges</t>
  </si>
  <si>
    <t>São Domingos E. Clube</t>
  </si>
  <si>
    <t>23.8156.08</t>
  </si>
  <si>
    <t>Jose Willane Dantas Ribeiro</t>
  </si>
  <si>
    <t>Jacy Parana</t>
  </si>
  <si>
    <t>23.8157.08</t>
  </si>
  <si>
    <t>Andrez Andrei Zimmerman da Silva</t>
  </si>
  <si>
    <t>Vasco da Gama</t>
  </si>
  <si>
    <t>23.8149.08</t>
  </si>
  <si>
    <t>Marcio Lobo Bernardino Jr</t>
  </si>
  <si>
    <t>23.8147.08</t>
  </si>
  <si>
    <t>Elton Jefferson Amaral de Aguiar</t>
  </si>
  <si>
    <t>Ciclovia Bike</t>
  </si>
  <si>
    <t>Rolim de Moura - 21/04/08</t>
  </si>
  <si>
    <t>Pedro Paulo dos Santos Bezerra</t>
  </si>
  <si>
    <t>23.5771.06</t>
  </si>
  <si>
    <t>Cruzeiro E. Clube</t>
  </si>
  <si>
    <t>Copa Metropolitana - PA - 22/06/08</t>
  </si>
  <si>
    <t>Copa Metropolitana -PA - 22/06/08</t>
  </si>
  <si>
    <t>Volta do ABC - 14/09/08</t>
  </si>
  <si>
    <t>Fast</t>
  </si>
  <si>
    <t>22.7526.07</t>
  </si>
  <si>
    <t>Edinaldo Monteiro dos Santos</t>
  </si>
  <si>
    <t>22.9376.08</t>
  </si>
  <si>
    <t>28.8381.08</t>
  </si>
  <si>
    <t>Rafael da Silva Farias</t>
  </si>
  <si>
    <t>Frutaria Wl</t>
  </si>
  <si>
    <t>RR</t>
  </si>
  <si>
    <t>25.7891.08</t>
  </si>
  <si>
    <t>Wilkem Picanço Vieira</t>
  </si>
  <si>
    <t>25.7866.08</t>
  </si>
  <si>
    <t>Charles de Lima Castro</t>
  </si>
  <si>
    <t>Marcos Paulo Cunha de Souza</t>
  </si>
  <si>
    <t>Copa Metropolitana PA - 22/06/08</t>
  </si>
  <si>
    <t>22.2366.04</t>
  </si>
  <si>
    <t>Everton Willian de Paula Silva</t>
  </si>
  <si>
    <t>22.9370.08</t>
  </si>
  <si>
    <t>Willians Leite Engelhard</t>
  </si>
  <si>
    <t>22.2413.04</t>
  </si>
  <si>
    <t>Marcos Antonio Oliveira da Silva</t>
  </si>
  <si>
    <t>22.5275.06</t>
  </si>
  <si>
    <t>22.2423.04</t>
  </si>
  <si>
    <t>Jose de Souza Martins</t>
  </si>
  <si>
    <t>Equipe Real X de Ciclismo</t>
  </si>
  <si>
    <t>22.2364.04</t>
  </si>
  <si>
    <t>João Batista Barbosa da Conceição</t>
  </si>
  <si>
    <t>22.2353.04</t>
  </si>
  <si>
    <t>Aldair Costa Ferreira</t>
  </si>
  <si>
    <t>22.7845.08</t>
  </si>
  <si>
    <t>Edivaldo Thome Melo</t>
  </si>
  <si>
    <t>22.9372.08</t>
  </si>
  <si>
    <t>Cidade Morena - 28/06/08</t>
  </si>
  <si>
    <t>08.9148.08</t>
  </si>
  <si>
    <t>Marcos Ximenes Larreia</t>
  </si>
  <si>
    <t>04.9030.08</t>
  </si>
  <si>
    <t>Heitor Ferrari</t>
  </si>
  <si>
    <t>04.9338.08</t>
  </si>
  <si>
    <t>Bruno Mendes da Silva</t>
  </si>
  <si>
    <t>Espc/Nossa Caixa/Sundown/Caieiras</t>
  </si>
  <si>
    <t>04.9207.08</t>
  </si>
  <si>
    <t>Leonardo de Andrade Telles</t>
  </si>
  <si>
    <t>08.8485.08</t>
  </si>
  <si>
    <t>Dione Gomes Coelho</t>
  </si>
  <si>
    <t>08.7190.07</t>
  </si>
  <si>
    <t>Ass Esp Gilmar Bicicletas</t>
  </si>
  <si>
    <t>09.8373.08</t>
  </si>
  <si>
    <t>Matheus Gonçalves Lara</t>
  </si>
  <si>
    <t>Genes Bike /Drogaria Santa Marta/Proesporte/Agel</t>
  </si>
  <si>
    <t>08.7684.07</t>
  </si>
  <si>
    <t>Moacir Kramer Junior</t>
  </si>
  <si>
    <t>08.9355.08</t>
  </si>
  <si>
    <t>Diego Robim da Silva</t>
  </si>
  <si>
    <t>08.8510.08</t>
  </si>
  <si>
    <t>George Aida de Moraes</t>
  </si>
  <si>
    <t>09.7658.07</t>
  </si>
  <si>
    <t>Guilherme Ferreira de Melo</t>
  </si>
  <si>
    <t>Clube Rodas e Motores</t>
  </si>
  <si>
    <t>Copa Campo Grde MS - 15/08/08</t>
  </si>
  <si>
    <t>08.7683.07</t>
  </si>
  <si>
    <t>Fernando Fagner Ribeiro Cabral</t>
  </si>
  <si>
    <t>08.6294.07</t>
  </si>
  <si>
    <t>Gilmar Elias Batista Jr</t>
  </si>
  <si>
    <t>08.9552.08</t>
  </si>
  <si>
    <t>David Rodrigo Ratier dos Santos</t>
  </si>
  <si>
    <t>08.9555.08</t>
  </si>
  <si>
    <t>Vinicius Manvailer Gonçalves</t>
  </si>
  <si>
    <t>08.9349.08</t>
  </si>
  <si>
    <t>Dionata dos Santos Siqueira</t>
  </si>
  <si>
    <t>08.6621.07</t>
  </si>
  <si>
    <t>Rafael Oliveira de Figueiredo</t>
  </si>
  <si>
    <t>08.9584.08</t>
  </si>
  <si>
    <t>Marcio Duarte Caetano</t>
  </si>
  <si>
    <t>Fesp/Fund de Ensino Sup de Passos</t>
  </si>
  <si>
    <t>Cidae Morena - 28/06/08</t>
  </si>
  <si>
    <t>Jose Vagner Lima</t>
  </si>
  <si>
    <t>Superprestigio - 25/10/08</t>
  </si>
  <si>
    <t>Olimpico Esporte Clube</t>
  </si>
  <si>
    <t>22.9371.08</t>
  </si>
  <si>
    <t>Haroldo Bezerra de Mello</t>
  </si>
  <si>
    <t>22.5039.06</t>
  </si>
  <si>
    <t>Benedito Miranda de Souza</t>
  </si>
  <si>
    <t>22.630.04</t>
  </si>
  <si>
    <t>22.9375.08</t>
  </si>
  <si>
    <t>Theodorico Santana Furtado</t>
  </si>
  <si>
    <t>GP S Jose dos Campos - 03/08/08</t>
  </si>
  <si>
    <t>04.9336.08</t>
  </si>
  <si>
    <t>Rafael Roberto Nobre Paes</t>
  </si>
  <si>
    <t>04.9687.08</t>
  </si>
  <si>
    <t>Henrique Amaral de Andrade</t>
  </si>
  <si>
    <t>Esporte Clube Trabalhista</t>
  </si>
  <si>
    <t>22.2349.04</t>
  </si>
  <si>
    <t>Agostinho Santos Reis</t>
  </si>
  <si>
    <t>26.2277.04</t>
  </si>
  <si>
    <t>Edson Coelho Pereira Filho</t>
  </si>
  <si>
    <t>Giro Memorial - 28/06/08</t>
  </si>
  <si>
    <t>1.18.2</t>
  </si>
  <si>
    <t>2.18.2</t>
  </si>
  <si>
    <t>Camp.Brasil.CRI 28/08/08</t>
  </si>
  <si>
    <t>04.9260.08</t>
  </si>
  <si>
    <t>Marcus Vinicius de Martino</t>
  </si>
  <si>
    <t>Bike Theo Itapetininga</t>
  </si>
  <si>
    <t>Xpro/Dinizpneus/Mai/Maisbike/Vidaativa/Goa</t>
  </si>
  <si>
    <t>10.9587.08</t>
  </si>
  <si>
    <t>Felippe Pereira Alves de Souza</t>
  </si>
  <si>
    <t>Ciclo Race Sports</t>
  </si>
  <si>
    <t>04.9593.08</t>
  </si>
  <si>
    <t>Miguel M. Rodrigues dos Santos</t>
  </si>
  <si>
    <t>Peels Capacetes/Caloi/Iracemapolis</t>
  </si>
  <si>
    <t>Camp.Brasil.Estrada 29/08/08</t>
  </si>
  <si>
    <t>Adonias Coelho do Amaral Neto</t>
  </si>
  <si>
    <t>Radical Sport Club/Agua da Fruta/N Caixa</t>
  </si>
  <si>
    <t>Henrique Amaro A. de Noronha</t>
  </si>
  <si>
    <t>GP Independencia MS - 27/09/08</t>
  </si>
  <si>
    <t>08.8479.08</t>
  </si>
  <si>
    <t>Lucas Ricieri Ricci Soares</t>
  </si>
  <si>
    <t>08.3711.05</t>
  </si>
  <si>
    <t>Ligevan da Silva Moreira</t>
  </si>
  <si>
    <t>Fadec/Dunil/BK Sport/PD Energia/Temp Sabor</t>
  </si>
  <si>
    <t>Cemil/Star Bike/Nutry/Clima</t>
  </si>
  <si>
    <t>Rafael Cyrineu Faria</t>
  </si>
  <si>
    <t>PM Itapetininga</t>
  </si>
  <si>
    <t>Luis Gustavo Machado da Silva</t>
  </si>
  <si>
    <t>Uniciclos Quimera Racing Team</t>
  </si>
  <si>
    <t>Marcio Pereira da Silva</t>
  </si>
  <si>
    <t>04.898.04</t>
  </si>
  <si>
    <t>05.6166.06</t>
  </si>
  <si>
    <t>04.3881.05</t>
  </si>
  <si>
    <t>01.9058.08</t>
  </si>
  <si>
    <t>05.9592.08</t>
  </si>
  <si>
    <t>10.3765.05</t>
  </si>
  <si>
    <t>Marconi Ribeiro</t>
  </si>
  <si>
    <t>09.3519.05</t>
  </si>
  <si>
    <t>Cleomar Rodrigues Romero</t>
  </si>
  <si>
    <t>05.5066.06</t>
  </si>
  <si>
    <t>Jose Gonçalves dos Santos</t>
  </si>
  <si>
    <t>27 anos Fac - 18/10/08</t>
  </si>
  <si>
    <t>26.6949.07</t>
  </si>
  <si>
    <t>Marcelo Adriano Brandão Ferreira</t>
  </si>
  <si>
    <t>Mv-13</t>
  </si>
  <si>
    <t>Star Bike/Liga Patense de Ciclismo</t>
  </si>
  <si>
    <t>04.2453.04</t>
  </si>
  <si>
    <t>Lucas Cardoso Carluccio</t>
  </si>
  <si>
    <t>São Francisco/Kenda/N Caixa/DKS/Rib Preto</t>
  </si>
  <si>
    <t>04.6355.07</t>
  </si>
  <si>
    <t>Alex Carvalho</t>
  </si>
  <si>
    <t>10.9575.08</t>
  </si>
  <si>
    <t>Wander de Souza Vieira</t>
  </si>
  <si>
    <t>Cleidimar Vagne Gonçalves</t>
  </si>
  <si>
    <t>Downer Edi Minig/Tia Elaine Tours/Tripp</t>
  </si>
  <si>
    <t>Volta das Satelites - 10/10/08</t>
  </si>
  <si>
    <t>TO</t>
  </si>
  <si>
    <t>10.4025.05</t>
  </si>
  <si>
    <t>Carlos Henrique Nobrega de Lucena</t>
  </si>
  <si>
    <t>10.7281.07</t>
  </si>
  <si>
    <t>Hugo Pereira de Andrade</t>
  </si>
  <si>
    <t>10.7290.07</t>
  </si>
  <si>
    <t>Telmar Carneiro B. Filho</t>
  </si>
  <si>
    <t>Leão Bikes</t>
  </si>
  <si>
    <t>10.5856.06</t>
  </si>
  <si>
    <t>Jorge Eduardo de Barros</t>
  </si>
  <si>
    <t>10.4290.05</t>
  </si>
  <si>
    <t>Deusimar Alves Dias</t>
  </si>
  <si>
    <t>Unicesp/Ciclo Miroir/Neocom</t>
  </si>
  <si>
    <t>10.7659.07</t>
  </si>
  <si>
    <t>Ailton Barros de Oliveira</t>
  </si>
  <si>
    <t>10.5253.06</t>
  </si>
  <si>
    <t>Klesley da Silva Pereira</t>
  </si>
  <si>
    <t>Banco BMG/Super Money</t>
  </si>
  <si>
    <t>Joelmir Rodrigues da Silva</t>
  </si>
  <si>
    <t>Rdaical Sport Club/Agua da Fruta/N Caixa</t>
  </si>
  <si>
    <t>Alexandre dos Santos</t>
  </si>
  <si>
    <t>Team Macieira/Cosmeticos Macieira/Damolmol</t>
  </si>
  <si>
    <t>João Alberto Schwindt</t>
  </si>
  <si>
    <t>DF Ciclismo</t>
  </si>
  <si>
    <t>Reginaldo Aparecido Luqueis</t>
  </si>
  <si>
    <t>05.2228.04</t>
  </si>
  <si>
    <t>05.4298.05</t>
  </si>
  <si>
    <t>04.1761.04</t>
  </si>
  <si>
    <t>04.3653.05</t>
  </si>
  <si>
    <t>10.7733.07</t>
  </si>
  <si>
    <t>04.8981.08</t>
  </si>
  <si>
    <t>Prova C. TV Amapa - 28/01/07</t>
  </si>
  <si>
    <t>Torneio de Verão 08/02/07</t>
  </si>
  <si>
    <t>Copa Sundown - 17/03/07</t>
  </si>
  <si>
    <t xml:space="preserve">Torneio de Verão 08/02/07 </t>
  </si>
  <si>
    <t>2.13.3</t>
  </si>
  <si>
    <t>Circuito Boa Vista 04/03/07</t>
  </si>
  <si>
    <t xml:space="preserve">1º de Maio 01/05/07 </t>
  </si>
  <si>
    <t>Volta do Futuro - 01/11/07</t>
  </si>
  <si>
    <t>GP Itabirito - 04/02/07</t>
  </si>
  <si>
    <t>CE</t>
  </si>
  <si>
    <t>Camp estadual</t>
  </si>
  <si>
    <t xml:space="preserve">Camp Estadual </t>
  </si>
  <si>
    <t>Camp Estadual</t>
  </si>
  <si>
    <t xml:space="preserve">EQUIPE </t>
  </si>
  <si>
    <t>POS</t>
  </si>
  <si>
    <t>1.15.1</t>
  </si>
  <si>
    <t>1.15.2</t>
  </si>
  <si>
    <t>CN</t>
  </si>
  <si>
    <t>2.15.2</t>
  </si>
  <si>
    <t>1.13.3</t>
  </si>
  <si>
    <t>1.13.1</t>
  </si>
  <si>
    <t>1.13.2</t>
  </si>
  <si>
    <t>1.14.1</t>
  </si>
  <si>
    <t>1.14.2</t>
  </si>
  <si>
    <t>2.19.2</t>
  </si>
  <si>
    <t>Copa N/N - 15/08/08</t>
  </si>
  <si>
    <t>25.7384.07</t>
  </si>
  <si>
    <t>Robosin Vasconcelos do carmo</t>
  </si>
  <si>
    <t>Ass de Manacapuru</t>
  </si>
  <si>
    <t>AM</t>
  </si>
  <si>
    <t>24.9510.08</t>
  </si>
  <si>
    <t>Bruno Ramon Santos Cardoso</t>
  </si>
  <si>
    <t>AC</t>
  </si>
  <si>
    <t>22.9543.08</t>
  </si>
  <si>
    <t>Cleidson da Silva Farias</t>
  </si>
  <si>
    <t>22.7523.07</t>
  </si>
  <si>
    <t>Jeferson Murillo da Silva</t>
  </si>
  <si>
    <t>EQUIPE</t>
  </si>
  <si>
    <t>Avulso</t>
  </si>
  <si>
    <t>Santos</t>
  </si>
  <si>
    <t>PONTOS</t>
  </si>
  <si>
    <t>LICENÇA</t>
  </si>
  <si>
    <t>FED.</t>
  </si>
  <si>
    <t>CATEG.</t>
  </si>
  <si>
    <t>CORREDOR</t>
  </si>
  <si>
    <t>1a. Etapa RS</t>
  </si>
  <si>
    <t>2a. Etapa SP</t>
  </si>
  <si>
    <t>3a. Etapa MG</t>
  </si>
  <si>
    <t>4a.Etapa SC</t>
  </si>
  <si>
    <t>5a. Etapa RS</t>
  </si>
  <si>
    <t>Spyder/Via Bike</t>
  </si>
  <si>
    <t>Coyotes/DH Brasil/Roots</t>
  </si>
  <si>
    <t>Cantareira</t>
  </si>
  <si>
    <t>Down Hill Urbano</t>
  </si>
  <si>
    <t>DH Nova Petrópolis</t>
  </si>
  <si>
    <t>Dasper Cecconello</t>
  </si>
  <si>
    <t>Bike Zone</t>
  </si>
  <si>
    <t>Sapiranga</t>
  </si>
  <si>
    <t>Bike Tech/Moto Sul</t>
  </si>
  <si>
    <t>S 30</t>
  </si>
  <si>
    <t>AMC/BKERSPOINT</t>
  </si>
  <si>
    <t>04.1208.04</t>
  </si>
  <si>
    <t>Gilberto Martins</t>
  </si>
  <si>
    <t>Ass de Ciclismo de Cordeiropolis</t>
  </si>
  <si>
    <t>Bike E CIA</t>
  </si>
  <si>
    <t>Cantereira</t>
  </si>
  <si>
    <t>MR Pedro</t>
  </si>
  <si>
    <t>Down Hill Vinho</t>
  </si>
  <si>
    <t>Cycle Darcy</t>
  </si>
  <si>
    <t>Air Style</t>
  </si>
  <si>
    <t>No Break/Pedal Mania</t>
  </si>
  <si>
    <t>FISCHER/WRP/VZAN</t>
  </si>
  <si>
    <t>Mamutes DH</t>
  </si>
  <si>
    <t>Bike Center Indaiá/Academia Park Fit.</t>
  </si>
  <si>
    <t>São Paulo</t>
  </si>
  <si>
    <t>Fred Car</t>
  </si>
  <si>
    <t>Bikes Point AMC Sports</t>
  </si>
  <si>
    <t>Euro Motos/Ravelli Bikes</t>
  </si>
  <si>
    <t>M6</t>
  </si>
  <si>
    <t>Sucatas INC</t>
  </si>
  <si>
    <t>Daytona</t>
  </si>
  <si>
    <t>Fischer /WRP/VZAN</t>
  </si>
  <si>
    <t>Rc3</t>
  </si>
  <si>
    <t>Fisher</t>
  </si>
  <si>
    <t>Dasper /Ceconello RT</t>
  </si>
  <si>
    <t>Rio de Janeiro</t>
  </si>
  <si>
    <t>Brusque</t>
  </si>
  <si>
    <t>Porto Alegre</t>
  </si>
  <si>
    <t>Jaraguá do Sul</t>
  </si>
  <si>
    <t>PTOS</t>
  </si>
  <si>
    <t>1.19.1</t>
  </si>
  <si>
    <t>FED</t>
  </si>
  <si>
    <t>CATEG</t>
  </si>
  <si>
    <t>1.19.2</t>
  </si>
  <si>
    <t>2.14.1</t>
  </si>
  <si>
    <t>2.13.1</t>
  </si>
  <si>
    <t>Ant Assmar - 28/01/07</t>
  </si>
  <si>
    <t xml:space="preserve">Abertura do Vale </t>
  </si>
  <si>
    <t>Copa Sul Master - 10/02/07</t>
  </si>
  <si>
    <t>DF</t>
  </si>
  <si>
    <t>RJ</t>
  </si>
  <si>
    <t>JJG Bicicletas</t>
  </si>
  <si>
    <t>SP</t>
  </si>
  <si>
    <t>GO</t>
  </si>
  <si>
    <t>MG</t>
  </si>
  <si>
    <t>PR</t>
  </si>
  <si>
    <t>MJR</t>
  </si>
  <si>
    <t>Andre Luiz A Rist Coelho</t>
  </si>
  <si>
    <t>SC</t>
  </si>
  <si>
    <t>Murilo Ferraz Affonso</t>
  </si>
  <si>
    <t>Dewison Ricardo Ambrizi</t>
  </si>
  <si>
    <t>Renan de Souza Nantes Soares</t>
  </si>
  <si>
    <t>MS</t>
  </si>
  <si>
    <t>Ricardo de Araujo Elias</t>
  </si>
  <si>
    <t>2.18.1</t>
  </si>
  <si>
    <t>Felipe Duarte Nardin</t>
  </si>
  <si>
    <t>Iago Toni Marinelli</t>
  </si>
  <si>
    <t>Robson Alexandre F de Araujo</t>
  </si>
  <si>
    <t>Caio Moretto Buoni</t>
  </si>
  <si>
    <t>João Luiz Tavares Mendes</t>
  </si>
  <si>
    <t>Fabio Constantini</t>
  </si>
  <si>
    <t>Alessandro Alves Izidoro</t>
  </si>
  <si>
    <t>Waldeci Hamm</t>
  </si>
  <si>
    <t>Team CWB Masters</t>
  </si>
  <si>
    <t>Gentil Rocha Filho</t>
  </si>
  <si>
    <t>Rodrigo Domingues Rocha</t>
  </si>
  <si>
    <t>Sergio Jose Reis</t>
  </si>
  <si>
    <t>Emerson Gomes Ferreira</t>
  </si>
  <si>
    <t>Claudiomir Dias</t>
  </si>
  <si>
    <t>Fabio Neri</t>
  </si>
  <si>
    <t>Biagio Aguiar Santoro</t>
  </si>
  <si>
    <t>Ivo de Lima Dias</t>
  </si>
  <si>
    <t>Setta Fios e Cabos</t>
  </si>
  <si>
    <t>Eduardo Henrique Gohr</t>
  </si>
  <si>
    <t>Lazaro Teixeira Bastos</t>
  </si>
  <si>
    <t>Pedro Joel Barbosa</t>
  </si>
  <si>
    <t>Sundown/Joinville</t>
  </si>
  <si>
    <t>Vilmar de Souza</t>
  </si>
  <si>
    <t>Edson Tiemann</t>
  </si>
  <si>
    <t>Bike Fan</t>
  </si>
  <si>
    <t>Enio Antonio dos Santos</t>
  </si>
  <si>
    <t>Juraci Jose de Almeida</t>
  </si>
  <si>
    <t>Banco BMG</t>
  </si>
  <si>
    <t>Magno Antonio Ciceri</t>
  </si>
  <si>
    <t>Geraldo Bandoch</t>
  </si>
  <si>
    <t>Copa Sul Master - 02/02/08</t>
  </si>
  <si>
    <t>Antonio Tadeu de Castro</t>
  </si>
  <si>
    <t>Orivaldo Moreira Coutinho</t>
  </si>
  <si>
    <t>Carlos Augusto Vieira</t>
  </si>
  <si>
    <t>Olimpio Schatz</t>
  </si>
  <si>
    <t>Osni da Silveira</t>
  </si>
  <si>
    <t>AP</t>
  </si>
  <si>
    <t>MJUV</t>
  </si>
  <si>
    <t>Antonio Assmar - 27/01/08</t>
  </si>
  <si>
    <t>Gabriel Cavalcante Brasiliense</t>
  </si>
  <si>
    <t>Alezy Conceição S dos Santos</t>
  </si>
  <si>
    <t>Francisco Chagas e Silva Neto</t>
  </si>
  <si>
    <t>Alzemy Conceição S dos Santos</t>
  </si>
  <si>
    <t>MINF</t>
  </si>
  <si>
    <t>CCPL</t>
  </si>
  <si>
    <t>Edilson Ribeiro da Silva Kramer</t>
  </si>
  <si>
    <t>Clube Amazonia</t>
  </si>
  <si>
    <t>PA</t>
  </si>
  <si>
    <t>Jose Natanel Lima dos Anjos</t>
  </si>
  <si>
    <t>06.6675.07</t>
  </si>
  <si>
    <t>Wanderley Ladeira da Silva</t>
  </si>
  <si>
    <t>06.6052.06</t>
  </si>
  <si>
    <t>Paulo Marques Mendes da Cunha</t>
  </si>
  <si>
    <t>06.6048.06</t>
  </si>
  <si>
    <t>Antonio Ferreira de Oliveira</t>
  </si>
  <si>
    <t>06.5210.06</t>
  </si>
  <si>
    <t>Gustavo Altoe Thurler</t>
  </si>
  <si>
    <t>Mega</t>
  </si>
  <si>
    <t>06.6969.07</t>
  </si>
  <si>
    <t>Daniel Oliveira da Silva</t>
  </si>
  <si>
    <t>Waldemir Pinheiro da Costa</t>
  </si>
  <si>
    <t>Luiz Claudio Pinho e Silva</t>
  </si>
  <si>
    <t>Alcemy Jose Serrão dos Santos</t>
  </si>
  <si>
    <t>Volta Transpantaneira - 17/08/08</t>
  </si>
  <si>
    <t>11.8578.08</t>
  </si>
  <si>
    <t>Bruno Aguiar Silva</t>
  </si>
  <si>
    <t>Volta Transpantaneira - 07/08/08</t>
  </si>
  <si>
    <t>11.5148.06</t>
  </si>
  <si>
    <t>Julio Cesar Delia Rieder</t>
  </si>
  <si>
    <t>21.89.04</t>
  </si>
  <si>
    <t>Sandro Brito Brandão</t>
  </si>
  <si>
    <t>Equipe Gurupiense de Ciclismo</t>
  </si>
  <si>
    <t>21.1432.04</t>
  </si>
  <si>
    <t>Sergio Gomes da Silva</t>
  </si>
  <si>
    <t>21.2600.04</t>
  </si>
  <si>
    <t>Lazaro Alves da Silva</t>
  </si>
  <si>
    <t>Clube Giro de Ciclismo</t>
  </si>
  <si>
    <t>21.3494.05</t>
  </si>
  <si>
    <t>Valdemir Lopes de Souza</t>
  </si>
  <si>
    <t>21.9582.08</t>
  </si>
  <si>
    <t>Marcelo Arbizu de Souza Campos</t>
  </si>
  <si>
    <t>21.10190.08</t>
  </si>
  <si>
    <t>Alfredo Fontinele de Souza</t>
  </si>
  <si>
    <t>Atac-Ass Toc Amigos do Ciclismo</t>
  </si>
  <si>
    <t>21.10158.08</t>
  </si>
  <si>
    <t>Geraldo Luiz de Freitas Barros</t>
  </si>
  <si>
    <t>21.9667.08</t>
  </si>
  <si>
    <t>Bento Jorge Antunes</t>
  </si>
  <si>
    <t>21.2389.04</t>
  </si>
  <si>
    <t>Jamilton Pereira de Sousa</t>
  </si>
  <si>
    <t>21.7637.07</t>
  </si>
  <si>
    <t>Divino Euripedes Gomes</t>
  </si>
  <si>
    <t>21.2131.04</t>
  </si>
  <si>
    <t>10.5251.06</t>
  </si>
  <si>
    <t>Roberto Martins Canabrava</t>
  </si>
  <si>
    <t>10.8408.08</t>
  </si>
  <si>
    <t>Rai da Silva Oliveira</t>
  </si>
  <si>
    <t>Bike Mania</t>
  </si>
  <si>
    <t>05.01.08</t>
  </si>
  <si>
    <t>10.7836.08</t>
  </si>
  <si>
    <t>Kaique Mateus de Souza Dias</t>
  </si>
  <si>
    <t>10.9639.08</t>
  </si>
  <si>
    <t>Mateus Cavalcante de Azevedo</t>
  </si>
  <si>
    <t>Top Sports</t>
  </si>
  <si>
    <t>10.8866.08</t>
  </si>
  <si>
    <t>Heitor Daniel Paredes Lopes</t>
  </si>
  <si>
    <t>Sergio Candido Monteiro</t>
  </si>
  <si>
    <t>21.9694.08</t>
  </si>
  <si>
    <t>Magno Viana Correa</t>
  </si>
  <si>
    <t>21.7313.07</t>
  </si>
  <si>
    <t>Sebastião Cristiano S Figueiredo</t>
  </si>
  <si>
    <t>21.9693.08</t>
  </si>
  <si>
    <t>Jairo Vieira Dias</t>
  </si>
  <si>
    <t>11.186.04</t>
  </si>
  <si>
    <t xml:space="preserve">Ageu Martins </t>
  </si>
  <si>
    <t>11.6339.07</t>
  </si>
  <si>
    <t>Celso Henrique Souza Barboza</t>
  </si>
  <si>
    <t>Francisco Nicolau da Silva</t>
  </si>
  <si>
    <t>Roberto Mauro Martins Gomes</t>
  </si>
  <si>
    <t>Sebastião Neri Dias</t>
  </si>
  <si>
    <t>Evandro Oliveira de Medeiros</t>
  </si>
  <si>
    <t>Eloi Xavier de Moraes</t>
  </si>
  <si>
    <t>Sebastião Barros de Oliveira</t>
  </si>
  <si>
    <t>Francisco Dias Macedo</t>
  </si>
  <si>
    <t xml:space="preserve">CCPL </t>
  </si>
  <si>
    <t>Cidade Macapa</t>
  </si>
  <si>
    <t>Alexandro Costa dos Santos</t>
  </si>
  <si>
    <t>Eduardo Pereira Pini</t>
  </si>
  <si>
    <t>Cidade Macapa - 03/02/08</t>
  </si>
  <si>
    <t>Cidade de Macapa - 03/02/08</t>
  </si>
  <si>
    <t>Abertura do vale - 10/02/2008</t>
  </si>
  <si>
    <t>Thiago Alves dos Santos</t>
  </si>
  <si>
    <t>Copa Campo Grde MS - 24/08/08</t>
  </si>
  <si>
    <t>08.3467.05</t>
  </si>
  <si>
    <t>Kleber Rosa Greco</t>
  </si>
  <si>
    <t>Ass Desp Ciclismo e Atlet de N Andradina</t>
  </si>
  <si>
    <t>08.9299.08</t>
  </si>
  <si>
    <t>Bruna Maiane Cesare</t>
  </si>
  <si>
    <t>21 anos MS 24/02/08</t>
  </si>
  <si>
    <t>Clodoaldo Manoel de Almeida</t>
  </si>
  <si>
    <t>MT</t>
  </si>
  <si>
    <t>Erivelton Aparecido de Souza</t>
  </si>
  <si>
    <t>RO</t>
  </si>
  <si>
    <t>Pablo Costa Silva</t>
  </si>
  <si>
    <t>GP Itabirito - 24/02/08</t>
  </si>
  <si>
    <t>Tripp Aventura</t>
  </si>
  <si>
    <t>João Fernando da Costa</t>
  </si>
  <si>
    <t>Marcos Ramos Passos</t>
  </si>
  <si>
    <t>Igor Marcio de Souza</t>
  </si>
  <si>
    <t>GP Itabirito 24/02/08</t>
  </si>
  <si>
    <t>Copa Sul Master - 10/02/08</t>
  </si>
  <si>
    <t>Sebastião Batista Amorim</t>
  </si>
  <si>
    <t>Empac</t>
  </si>
  <si>
    <t>Jose Aparecido Quirino</t>
  </si>
  <si>
    <t>Italo Santos Serrano</t>
  </si>
  <si>
    <t>Adalto Santos Lacerda</t>
  </si>
  <si>
    <t>Oficina da Bike</t>
  </si>
  <si>
    <t>Willian Moura de Carvalho</t>
  </si>
  <si>
    <t>By Japão</t>
  </si>
  <si>
    <t>Giuseppe Marcelino Gori</t>
  </si>
  <si>
    <t>Guaracy Fernandes Bezerra</t>
  </si>
  <si>
    <t>Henrique Ribeiro Arruda</t>
  </si>
  <si>
    <t>02.3570.05</t>
  </si>
  <si>
    <t>VET</t>
  </si>
  <si>
    <t>Pre Fabricar</t>
  </si>
  <si>
    <t>02.3568.05</t>
  </si>
  <si>
    <t>Suprema/Mastercerd</t>
  </si>
  <si>
    <t>05.435.04</t>
  </si>
  <si>
    <t>M55-59</t>
  </si>
  <si>
    <t>BMG Marisol</t>
  </si>
  <si>
    <t>10.1292.04</t>
  </si>
  <si>
    <t>M50-54</t>
  </si>
  <si>
    <t>Brasplastico/Capital Reciclaveis</t>
  </si>
  <si>
    <t>02.91.04</t>
  </si>
  <si>
    <t>CA Natação</t>
  </si>
  <si>
    <t>04.1051.04</t>
  </si>
  <si>
    <t>Lourival de Souza</t>
  </si>
  <si>
    <t>23.8155.08</t>
  </si>
  <si>
    <t>Rondonia Esporte Clube</t>
  </si>
  <si>
    <t>26.719.04</t>
  </si>
  <si>
    <t>22.290.04</t>
  </si>
  <si>
    <t>26.716.04</t>
  </si>
  <si>
    <t>Equipe de Ciclismo Sundown Amapa Bikers</t>
  </si>
  <si>
    <t>26.7848.08</t>
  </si>
  <si>
    <t>26.717.04</t>
  </si>
  <si>
    <t>06.6673.07</t>
  </si>
  <si>
    <t>04.5738.06</t>
  </si>
  <si>
    <t>Luiz Escudeiro Filho</t>
  </si>
  <si>
    <t>M45-49</t>
  </si>
  <si>
    <t>02.4584.06</t>
  </si>
  <si>
    <t>05.533.04</t>
  </si>
  <si>
    <t>Geraldo Marins dos Reis Junior</t>
  </si>
  <si>
    <t>04.6164.06</t>
  </si>
  <si>
    <t>AC Cordeiropolis/Kuruma/Incefra</t>
  </si>
  <si>
    <t>02.6285.07</t>
  </si>
  <si>
    <t>Soc Esp Bandeirantes/Farmacia Dorita</t>
  </si>
  <si>
    <t>02.7468.07</t>
  </si>
  <si>
    <t>08.6475.07</t>
  </si>
  <si>
    <t>Antenor Francisco Dias</t>
  </si>
  <si>
    <t>Ass Otica Mar Del Plata de Ciclismo</t>
  </si>
  <si>
    <t>05.469.04</t>
  </si>
  <si>
    <t>05.6897.07</t>
  </si>
  <si>
    <t>04.3543.05</t>
  </si>
  <si>
    <t>Rudney Francisco Villa Nova</t>
  </si>
  <si>
    <t>M40-44</t>
  </si>
  <si>
    <t>Tecnoval/Tecnobag/Cecal</t>
  </si>
  <si>
    <t>02.5775.06</t>
  </si>
  <si>
    <t>04.918.04</t>
  </si>
  <si>
    <t>Erton Bittencourt de Mello</t>
  </si>
  <si>
    <t>Team Americas/Python Pro/Salto</t>
  </si>
  <si>
    <t>09.3518.05</t>
  </si>
  <si>
    <t>Jose Teles Araujo Moura</t>
  </si>
  <si>
    <t>04.3655.05</t>
  </si>
  <si>
    <t>Benedito Lima Pedroso</t>
  </si>
  <si>
    <t>São Francisco/Kenda/DKS/Rib Preto</t>
  </si>
  <si>
    <t>03.3561.05</t>
  </si>
  <si>
    <t>Antonio Urbano da Silva</t>
  </si>
  <si>
    <t>04.3590.05</t>
  </si>
  <si>
    <t>Roberto Barbosa</t>
  </si>
  <si>
    <t>Biking</t>
  </si>
  <si>
    <t>04.407.04</t>
  </si>
  <si>
    <t>Israel Bernardi</t>
  </si>
  <si>
    <t>Jundiai Clube</t>
  </si>
  <si>
    <t>05.9628.08</t>
  </si>
  <si>
    <t>Jorge Luiz dos Santos</t>
  </si>
  <si>
    <t>Eurobikes/Parentex</t>
  </si>
  <si>
    <t>02.567.04</t>
  </si>
  <si>
    <t>02.94.04</t>
  </si>
  <si>
    <t>02.674.04</t>
  </si>
  <si>
    <t>02.5036.06</t>
  </si>
  <si>
    <t>Douglas Wehmuth</t>
  </si>
  <si>
    <t>26.3432.05</t>
  </si>
  <si>
    <t>26.5049.06</t>
  </si>
  <si>
    <t>26.725.04</t>
  </si>
  <si>
    <t>22.7846.08</t>
  </si>
  <si>
    <t>Clube Amazonia de Ciclismo</t>
  </si>
  <si>
    <t>06.1797.04</t>
  </si>
  <si>
    <t>Ricardo Demian de Souza e Silva</t>
  </si>
  <si>
    <t>05.6300.07</t>
  </si>
  <si>
    <t>05.7745.07</t>
  </si>
  <si>
    <t>Bluepoint Informatica</t>
  </si>
  <si>
    <t>05.2076.04</t>
  </si>
  <si>
    <t>10.4292.05</t>
  </si>
  <si>
    <t>M35-39</t>
  </si>
  <si>
    <t>02.519.04</t>
  </si>
  <si>
    <t>Volta de Brusque - 09/08/08</t>
  </si>
  <si>
    <t>Volta Brusque - 09/08/08</t>
  </si>
  <si>
    <t>04.1010.04</t>
  </si>
  <si>
    <t>03.7654.07</t>
  </si>
  <si>
    <t>Fernando Borrasca</t>
  </si>
  <si>
    <t>03.6647.07</t>
  </si>
  <si>
    <t>Alexandre Marcelo Lopes</t>
  </si>
  <si>
    <t>03.7015.07</t>
  </si>
  <si>
    <t>Felipe Fossati Reichert</t>
  </si>
  <si>
    <t>03.7228.07</t>
  </si>
  <si>
    <t>Jose Marcio Rodrigues Teixeira</t>
  </si>
  <si>
    <t>03.9033.08</t>
  </si>
  <si>
    <t>Andre Luiz Hotz</t>
  </si>
  <si>
    <t>03.9039.08</t>
  </si>
  <si>
    <t>Jeberson Adri</t>
  </si>
  <si>
    <t>03.3958.05</t>
  </si>
  <si>
    <t>Eleandro Freder</t>
  </si>
  <si>
    <t>03.9035.08</t>
  </si>
  <si>
    <t>Eduardo Martinho Machineski</t>
  </si>
  <si>
    <t>03.131.04</t>
  </si>
  <si>
    <t>Carlos Roberto Martinelli</t>
  </si>
  <si>
    <t>03.857.04</t>
  </si>
  <si>
    <t>Ronaldo da Silva</t>
  </si>
  <si>
    <t>03.9126.08</t>
  </si>
  <si>
    <t>Emerson Jose dos Santos</t>
  </si>
  <si>
    <t xml:space="preserve">Ass Baron Bikes </t>
  </si>
  <si>
    <t>03.5250.06</t>
  </si>
  <si>
    <t>Joel Geraldo Coimbra Filho</t>
  </si>
  <si>
    <t>03.1673.04</t>
  </si>
  <si>
    <t>Adair Jose Freder</t>
  </si>
  <si>
    <t>03.7208.07</t>
  </si>
  <si>
    <t>Leonildo Leal</t>
  </si>
  <si>
    <t>03.1662.04</t>
  </si>
  <si>
    <t>Marcos Fernando da Cruz</t>
  </si>
  <si>
    <t>03.7182.07</t>
  </si>
  <si>
    <t>Marcelino Karaz</t>
  </si>
  <si>
    <t>03.127.04</t>
  </si>
  <si>
    <t>Ricardo Jose Krzesinski</t>
  </si>
  <si>
    <t>03.6864.07</t>
  </si>
  <si>
    <t>Darlei Ferreira da Silva</t>
  </si>
  <si>
    <t>03.9040.08</t>
  </si>
  <si>
    <t>Paulo Cesar da Silva</t>
  </si>
  <si>
    <t>03.1627.04</t>
  </si>
  <si>
    <t>Marcio Rogerio Razera</t>
  </si>
  <si>
    <t>03.146.04</t>
  </si>
  <si>
    <t>Emerson Ogawa</t>
  </si>
  <si>
    <t>03.130.04</t>
  </si>
  <si>
    <t>Carlos Eduardo Schwabe</t>
  </si>
  <si>
    <t>03.6659.07</t>
  </si>
  <si>
    <t>Jose Ivonei dos Santos</t>
  </si>
  <si>
    <t>03.7566.07</t>
  </si>
  <si>
    <t>João Luiz da Nova Alves</t>
  </si>
  <si>
    <t>Clube Campolarguense de Ciclismo</t>
  </si>
  <si>
    <t>03.9570.08</t>
  </si>
  <si>
    <t>Valdeir Viana de Padua</t>
  </si>
  <si>
    <t>03.9262.08</t>
  </si>
  <si>
    <t>Carlos Alberto Baratto</t>
  </si>
  <si>
    <t>03.3324.05</t>
  </si>
  <si>
    <t>Alvin Foltran Jr</t>
  </si>
  <si>
    <t>03.4631.06</t>
  </si>
  <si>
    <t>Jose Gimael Neto</t>
  </si>
  <si>
    <t>Seec Campina Grande do Sul</t>
  </si>
  <si>
    <t>03.662.04</t>
  </si>
  <si>
    <t>Azor de Oliveira</t>
  </si>
  <si>
    <t>Paulo Antonio Ramires Jamur</t>
  </si>
  <si>
    <t>02.9520.08</t>
  </si>
  <si>
    <t>Osni Osvaldo Maestri</t>
  </si>
  <si>
    <t>Maestri Construções</t>
  </si>
  <si>
    <t>02.1189.04</t>
  </si>
  <si>
    <t>Otavio Jose Souza Tavares</t>
  </si>
  <si>
    <t>M30-34</t>
  </si>
  <si>
    <t>02.3528.05</t>
  </si>
  <si>
    <t>10.7622.07</t>
  </si>
  <si>
    <t>Marcus Vinicius B. de Camargo</t>
  </si>
  <si>
    <t>03.122.04</t>
  </si>
  <si>
    <t>11.21.04</t>
  </si>
  <si>
    <t>Ser Cidade Verde</t>
  </si>
  <si>
    <t>11.4451.05</t>
  </si>
  <si>
    <t>Edeval da Costa Siqueira</t>
  </si>
  <si>
    <t>Cuiaba/Avulso</t>
  </si>
  <si>
    <t>Andre Luiz Novaes Candido</t>
  </si>
  <si>
    <t>05.429.04</t>
  </si>
  <si>
    <t>Terra Bike/Multitek/Caloi</t>
  </si>
  <si>
    <t>05.4579.06</t>
  </si>
  <si>
    <t>Funorte Esporte Clube/Soebras</t>
  </si>
  <si>
    <t>Guttemberg Jose dos Santos</t>
  </si>
  <si>
    <t>05.513.04</t>
  </si>
  <si>
    <t>05.5187.06</t>
  </si>
  <si>
    <t>Paulo Afonso Andrade</t>
  </si>
  <si>
    <t>Tornearia Meira</t>
  </si>
  <si>
    <t>Paulo Alexandre P Savoia</t>
  </si>
  <si>
    <t>05.4271.05</t>
  </si>
  <si>
    <t>Academia Valeria Bruno</t>
  </si>
  <si>
    <t>05.2211.04</t>
  </si>
  <si>
    <t>02.3614.05</t>
  </si>
  <si>
    <t>02.7701.07</t>
  </si>
  <si>
    <t>04.6927.07</t>
  </si>
  <si>
    <t>02.685.04</t>
  </si>
  <si>
    <t>05.2505.04</t>
  </si>
  <si>
    <t>CFC Mais/Giros Bike</t>
  </si>
  <si>
    <t>02.7471.07</t>
  </si>
  <si>
    <t>02.7907.08</t>
  </si>
  <si>
    <t>02.656.04</t>
  </si>
  <si>
    <t>02.3531.05</t>
  </si>
  <si>
    <t>Silvio Adão Fleck</t>
  </si>
  <si>
    <t>26.804.04</t>
  </si>
  <si>
    <t>Edivaldo Oliveira Lopes</t>
  </si>
  <si>
    <t>22.2390.04</t>
  </si>
  <si>
    <t>26.6703.07</t>
  </si>
  <si>
    <t>26.756.04</t>
  </si>
  <si>
    <t>11.5214.06</t>
  </si>
  <si>
    <t>05.595.04</t>
  </si>
  <si>
    <t>Fernando Ladeia</t>
  </si>
  <si>
    <t>05.8127.08</t>
  </si>
  <si>
    <t>Koren Calanzans Rocha Dias</t>
  </si>
  <si>
    <t>05.6289.07</t>
  </si>
  <si>
    <t>05.4382.05</t>
  </si>
  <si>
    <t>05.8193.08</t>
  </si>
  <si>
    <t>Teuto EC/Gyminus Academia</t>
  </si>
  <si>
    <t>26.5041.06</t>
  </si>
  <si>
    <t>26.6948.07</t>
  </si>
  <si>
    <t>26.5107.06</t>
  </si>
  <si>
    <t>26.6726.07</t>
  </si>
  <si>
    <t>02.4971.06</t>
  </si>
  <si>
    <t>Manchester Quimica/Criciuma FME</t>
  </si>
  <si>
    <t>04.5984.06</t>
  </si>
  <si>
    <t>Trek/Cilcominas/Scatt/JKS/Liniers/Ncaix/Gu</t>
  </si>
  <si>
    <t>02.2864.05</t>
  </si>
  <si>
    <t>Guilherme Cesar N. Piñeyrua</t>
  </si>
  <si>
    <t>Corrida Independencia-MS - 07/09/08</t>
  </si>
  <si>
    <t>09.5226.06</t>
  </si>
  <si>
    <t>Claudinei Moreira Leal</t>
  </si>
  <si>
    <t>08.9574.08</t>
  </si>
  <si>
    <t>04.6068.06</t>
  </si>
  <si>
    <t>Dalton Fernando Soares Silva</t>
  </si>
  <si>
    <t>Andre Amadeus M. de Jesus Fuly</t>
  </si>
  <si>
    <t>Ass de Ciclismo Limeirense</t>
  </si>
  <si>
    <t>02.10146.08</t>
  </si>
  <si>
    <t>Ricardo Jian Padilha dos Santos</t>
  </si>
  <si>
    <t>02.8946.08</t>
  </si>
  <si>
    <t>Raul Guilherme Malaguty</t>
  </si>
  <si>
    <t>09.7699.07</t>
  </si>
  <si>
    <t>Max Junior Gomes Bueno</t>
  </si>
  <si>
    <t>05.4563.06</t>
  </si>
  <si>
    <t>Leonardo Aureo Ribeiro Zoia</t>
  </si>
  <si>
    <t>Clinica de Beleza da Lilia</t>
  </si>
  <si>
    <t>04.7690.07</t>
  </si>
  <si>
    <t>Jeferson Vilela Freire</t>
  </si>
  <si>
    <t>11.9228.08</t>
  </si>
  <si>
    <t>Marcos Cesar Lange</t>
  </si>
  <si>
    <t>Tour do MT - 07/11/08</t>
  </si>
  <si>
    <t>11.10228.08</t>
  </si>
  <si>
    <t>Vanorden Silva</t>
  </si>
  <si>
    <t>11.2252.04</t>
  </si>
  <si>
    <t>Jose Duarte Vargas Lima</t>
  </si>
  <si>
    <t>04.8402.08</t>
  </si>
  <si>
    <t>Fernando Santos Silva</t>
  </si>
  <si>
    <t>02.7469.07</t>
  </si>
  <si>
    <t>Wagner Hoffmann</t>
  </si>
  <si>
    <t>02.9684.08</t>
  </si>
  <si>
    <t>Iveraldo Carlos Machado Jr</t>
  </si>
  <si>
    <t>Felej/Joinville</t>
  </si>
  <si>
    <t>04.8585.08</t>
  </si>
  <si>
    <t>Bruno Miranda Pereira</t>
  </si>
  <si>
    <t>02.9611.08</t>
  </si>
  <si>
    <t>Henrique Romão Marcondes</t>
  </si>
  <si>
    <t>Vitor Hugo Wendt</t>
  </si>
  <si>
    <t>03.7029.07</t>
  </si>
  <si>
    <t>03.7027.07</t>
  </si>
  <si>
    <t>Rafael Santos da Cruz</t>
  </si>
  <si>
    <t>02.8853.08</t>
  </si>
  <si>
    <t>Vinicius Klaus</t>
  </si>
  <si>
    <t>02.9698.08</t>
  </si>
  <si>
    <t>Eduardo Raulino</t>
  </si>
  <si>
    <t>02.9658.08</t>
  </si>
  <si>
    <t>Anderson Ventura</t>
  </si>
  <si>
    <t>03.8645.08</t>
  </si>
  <si>
    <t>Jefferson Jung Coelho da Silva</t>
  </si>
  <si>
    <t>Clube Jair Braga de Ciclismo</t>
  </si>
  <si>
    <t>04.6103.06</t>
  </si>
  <si>
    <t>Luis Henrique Gonçalves Murcia</t>
  </si>
  <si>
    <t>03.9473.08</t>
  </si>
  <si>
    <t>Rafael de Barros Gasparini</t>
  </si>
  <si>
    <t>02.4897.06</t>
  </si>
  <si>
    <t>Augusto Fontanive</t>
  </si>
  <si>
    <t>Paintech/FMD Rio do Sul</t>
  </si>
  <si>
    <t>04.5708.06</t>
  </si>
  <si>
    <t>Willian Ferreira Leite</t>
  </si>
  <si>
    <t>Unimed/Taubaté/Feijão Tarumã/Ncaixa/Sedis</t>
  </si>
  <si>
    <t>04.9692.08</t>
  </si>
  <si>
    <t>Lucas Crippa</t>
  </si>
  <si>
    <t>Samuel H. Schimidth Figueiredo</t>
  </si>
  <si>
    <t>04.9679.08</t>
  </si>
  <si>
    <t>Esley Barbosa dos Santos</t>
  </si>
  <si>
    <t>Peels Capacetes/Caloi/N Caixa/UCI/Iracemapolis</t>
  </si>
  <si>
    <t>02.9650.08</t>
  </si>
  <si>
    <t>Paulo Augusto Bes Alano</t>
  </si>
  <si>
    <t>02.7053.07</t>
  </si>
  <si>
    <t>Fabio Henrique Cordeiro</t>
  </si>
  <si>
    <t>02.8750.08</t>
  </si>
  <si>
    <t>William Alves Ciceri</t>
  </si>
  <si>
    <t>02.9065.08</t>
  </si>
  <si>
    <t>Rubem Xavier Mastelia</t>
  </si>
  <si>
    <t>03.7201.07</t>
  </si>
  <si>
    <t>Rauny Leonardo Silveira Gonçalves</t>
  </si>
  <si>
    <t>01.7438.07</t>
  </si>
  <si>
    <t>Eduardo Bergmann Quadrado</t>
  </si>
  <si>
    <t>GNG/Dudu Bikes/Ikaro/Maranghello/Ciatron</t>
  </si>
  <si>
    <t>02.10143.08</t>
  </si>
  <si>
    <t>William Chiarello</t>
  </si>
  <si>
    <t>02.3631.05</t>
  </si>
  <si>
    <t>Gregory Schmidt</t>
  </si>
  <si>
    <t>04.9685.08</t>
  </si>
  <si>
    <t>Guilherme de Castro Rodrigues</t>
  </si>
  <si>
    <t>Eduardo Winters</t>
  </si>
  <si>
    <t>02.9463.08</t>
  </si>
  <si>
    <t>04.5995.06</t>
  </si>
  <si>
    <t>Felipe Alves Aranha Velasquez</t>
  </si>
  <si>
    <t>09.8370.08</t>
  </si>
  <si>
    <t>Daniel Ferreira de Araujo</t>
  </si>
  <si>
    <t>01.5840.06</t>
  </si>
  <si>
    <t>Lucas Luis Barcellos</t>
  </si>
  <si>
    <t>Elipse Software/Audax</t>
  </si>
  <si>
    <t>04.9025.08</t>
  </si>
  <si>
    <t>Lucas H Freitas de Azevedo</t>
  </si>
  <si>
    <t>02.6456.07</t>
  </si>
  <si>
    <t>Marcos Romão Marcondes</t>
  </si>
  <si>
    <t>Deivid da Rosa Balduino</t>
  </si>
  <si>
    <t>04.9691.08</t>
  </si>
  <si>
    <t>Denis Wilson Vidigal</t>
  </si>
  <si>
    <t>S Francisco/N Caixa/KHS/Rib Preto</t>
  </si>
  <si>
    <t>03.4641.06</t>
  </si>
  <si>
    <t>Augusto Roberto Souza Cassiano</t>
  </si>
  <si>
    <t>Clube Jamur Bikes de Ciclismo</t>
  </si>
  <si>
    <t>03.4637.06</t>
  </si>
  <si>
    <t>Fernando da Silva Moraes</t>
  </si>
  <si>
    <t>Rafael de Freitas Benites</t>
  </si>
  <si>
    <t>Tubarão/Giba Cicle/Sundown/Energia</t>
  </si>
  <si>
    <t>04.8395.08</t>
  </si>
  <si>
    <t>04.576.04</t>
  </si>
  <si>
    <t>São Lucas Saude/UAC/Americana</t>
  </si>
  <si>
    <t>02.8384.08</t>
  </si>
  <si>
    <t>Daniel Souza dos Santos</t>
  </si>
  <si>
    <t>26.6725.07</t>
  </si>
  <si>
    <t>26.6858.07</t>
  </si>
  <si>
    <t>Goubek Thomas P da Silva</t>
  </si>
  <si>
    <t>26.6857.07</t>
  </si>
  <si>
    <t>26.7003.07</t>
  </si>
  <si>
    <t>04.8396.08</t>
  </si>
  <si>
    <t>Ricardo Fernandes Paulos</t>
  </si>
  <si>
    <t>04.6768.07</t>
  </si>
  <si>
    <t>Copa Bruno caloi #1 - 09/11/08</t>
  </si>
  <si>
    <t>18.315.04</t>
  </si>
  <si>
    <t>Leonardo Silva Sousa</t>
  </si>
  <si>
    <t>Ceará Biker</t>
  </si>
  <si>
    <t>18.8515.08</t>
  </si>
  <si>
    <t>Francisco Mesquita Lima</t>
  </si>
  <si>
    <t>Mota Ciclo</t>
  </si>
  <si>
    <t>Caragua/Secer/Powerbar/Vicini/Beach Energy</t>
  </si>
  <si>
    <t>04.8401.08</t>
  </si>
  <si>
    <t>04.8400.08</t>
  </si>
  <si>
    <t>Jonas Queiroz Melo</t>
  </si>
  <si>
    <t>02.6079.06</t>
  </si>
  <si>
    <t>02.1716.04</t>
  </si>
  <si>
    <t>04.4700.06</t>
  </si>
  <si>
    <t>Rafael Buongermino</t>
  </si>
  <si>
    <t>Memorial Santos/Medfisioesporte/Tranvel/FQ</t>
  </si>
  <si>
    <t>04.6745.07</t>
  </si>
  <si>
    <t>Peels Capacetes/Caloi/N Caixa/UCI/Irac</t>
  </si>
  <si>
    <t>08.7066.07</t>
  </si>
  <si>
    <t>AOMDP/Pref Sidrolandia/MS</t>
  </si>
  <si>
    <t>02.7853.08</t>
  </si>
  <si>
    <t>Tubarão/Gibacicle/Sundown/Energia</t>
  </si>
  <si>
    <t>Heron Domiciano do Nascimento</t>
  </si>
  <si>
    <t>04.4985.06</t>
  </si>
  <si>
    <t>11.7995.08</t>
  </si>
  <si>
    <t>05.6449.07</t>
  </si>
  <si>
    <t>João Bosco Bazolli Marçal</t>
  </si>
  <si>
    <t>A Tribuna/Unilus/Specialized</t>
  </si>
  <si>
    <t>ESPC/Nossa Caixa/Sundown/Caieiras</t>
  </si>
  <si>
    <t>19.3286.05</t>
  </si>
  <si>
    <t>Fransuelo da Silva</t>
  </si>
  <si>
    <t>Guaribas Estrada e Trilha-Clube de Cicl</t>
  </si>
  <si>
    <t>19.9548.08</t>
  </si>
  <si>
    <t>Helio Bernardo N. de Sena</t>
  </si>
  <si>
    <t>19.4824.06</t>
  </si>
  <si>
    <t>Rafael Victor de Sousa Silva</t>
  </si>
  <si>
    <t>100km de Brasilia - 30/11/08</t>
  </si>
  <si>
    <t>10.4495.05</t>
  </si>
  <si>
    <t>Helder Costa Fernandes</t>
  </si>
  <si>
    <t>Lazaretti</t>
  </si>
  <si>
    <t>10.4744.06</t>
  </si>
  <si>
    <t>Fabiano Silva Barbosa</t>
  </si>
  <si>
    <t>09.5845.06</t>
  </si>
  <si>
    <t>Ivanildo Fernandes Ramos</t>
  </si>
  <si>
    <t>09.6168.06</t>
  </si>
  <si>
    <t>Fabricio Augusto Silva e Souza</t>
  </si>
  <si>
    <t>09.7138.07</t>
  </si>
  <si>
    <t>Ronaldo Francisco Barbosa</t>
  </si>
  <si>
    <t>10.10167.08</t>
  </si>
  <si>
    <t>Marcio Lisias Bontempo</t>
  </si>
  <si>
    <t>Fashion Fit</t>
  </si>
  <si>
    <t>09.1539.04</t>
  </si>
  <si>
    <t>Israel Araujo Magalhaes</t>
  </si>
  <si>
    <t>10.4498.05</t>
  </si>
  <si>
    <t>João Batista Pereira</t>
  </si>
  <si>
    <t>Presença Esportes</t>
  </si>
  <si>
    <t>10.4122.05</t>
  </si>
  <si>
    <t>Roberto Carlos Coelho</t>
  </si>
  <si>
    <t>09.3668.05</t>
  </si>
  <si>
    <t>Paulo Sergio da Silva</t>
  </si>
  <si>
    <t>09.7139.07</t>
  </si>
  <si>
    <t>Durval Moreira dos Santos</t>
  </si>
  <si>
    <t>Clube Anapolina de Ciclismo</t>
  </si>
  <si>
    <t>10.7704.07</t>
  </si>
  <si>
    <t>Eliseu Ferreira de Santana</t>
  </si>
  <si>
    <t>10.4499.05</t>
  </si>
  <si>
    <t>Pablo Ricardo Cavalhieri Dias</t>
  </si>
  <si>
    <t>07.7587.07</t>
  </si>
  <si>
    <t xml:space="preserve">Marcelo de Oliveira </t>
  </si>
  <si>
    <t>07.10178.08</t>
  </si>
  <si>
    <t>Marcos Machado Reuter Motta</t>
  </si>
  <si>
    <t>07.10177.08</t>
  </si>
  <si>
    <t>Eliseo Antonio Zanon</t>
  </si>
  <si>
    <t>07.10176.08</t>
  </si>
  <si>
    <t>Jeferson Pereira Cabral</t>
  </si>
  <si>
    <t>11.115.04</t>
  </si>
  <si>
    <t>Carlos Marcos da Silva</t>
  </si>
  <si>
    <t>18.10290.08</t>
  </si>
  <si>
    <t>Leiliane Ferreira de Alencar</t>
  </si>
  <si>
    <t>Comedores de Graxa</t>
  </si>
  <si>
    <t>18.5535.06</t>
  </si>
  <si>
    <t>Edson Vieira de Mello</t>
  </si>
  <si>
    <t>18.5652.06</t>
  </si>
  <si>
    <t>Tiago Nogueira Clemente</t>
  </si>
  <si>
    <t>18.9100.08</t>
  </si>
  <si>
    <t>Eugenio Gomes B Sampaio</t>
  </si>
  <si>
    <t>18.8527.08</t>
  </si>
  <si>
    <t>Daniel Silverio Rebouçasntese</t>
  </si>
  <si>
    <t>Criciclo</t>
  </si>
  <si>
    <t>18.8247.08</t>
  </si>
  <si>
    <t>Rafael Correia de Sousa</t>
  </si>
  <si>
    <t>18.8540.08</t>
  </si>
  <si>
    <t>Paulo Sergio Garcia de Oliveira</t>
  </si>
  <si>
    <t>18.10286.08</t>
  </si>
  <si>
    <t>Francisco Muniz Santana</t>
  </si>
  <si>
    <t>Os Cariris - Juazeiro</t>
  </si>
  <si>
    <t>18.8239.08</t>
  </si>
  <si>
    <t>Eliomar Dias da Silva</t>
  </si>
  <si>
    <t>18.8252.08</t>
  </si>
  <si>
    <t>Geraldo Feitoso Morais</t>
  </si>
  <si>
    <t>18.10280.08</t>
  </si>
  <si>
    <t>Humberto Lopes Cardoso</t>
  </si>
  <si>
    <t>18.8242.08</t>
  </si>
  <si>
    <t>Manoel Messias M dos Santos</t>
  </si>
  <si>
    <t>18.8248.08</t>
  </si>
  <si>
    <t>Pedro Roberto de Sales</t>
  </si>
  <si>
    <t>18.10294.08</t>
  </si>
  <si>
    <t>Raimundo Andrade Oliveira</t>
  </si>
  <si>
    <t>18.9125.08</t>
  </si>
  <si>
    <t>Edson Lima de Almeida</t>
  </si>
  <si>
    <t>18.10288.08</t>
  </si>
  <si>
    <t>Geraldo Roberto</t>
  </si>
  <si>
    <t>Os Cariris- Juazeiro</t>
  </si>
  <si>
    <t>18.8524.08</t>
  </si>
  <si>
    <t>João Madeira de Albuquerque</t>
  </si>
  <si>
    <t>18.10287.08</t>
  </si>
  <si>
    <t>Francisco Delmiro Alexandre</t>
  </si>
  <si>
    <t>18.10289.08</t>
  </si>
  <si>
    <t>14.01.09</t>
  </si>
  <si>
    <t>Francisco Carlos Feitosa dos Santos</t>
  </si>
  <si>
    <t>Crupo Eco Biker's</t>
  </si>
  <si>
    <t>18.7436.07</t>
  </si>
  <si>
    <t>João Batista Saraiva L Filho</t>
  </si>
  <si>
    <t>09.4046.05</t>
  </si>
  <si>
    <t>Angelo Lelio Pessoni</t>
  </si>
  <si>
    <t>09.1023.04</t>
  </si>
  <si>
    <t>Ademir Ruas da Silva</t>
  </si>
  <si>
    <t>10.5902.06</t>
  </si>
  <si>
    <t>Leonardo Soares da S. Landim</t>
  </si>
  <si>
    <t>Equipe Bike Cavalcante</t>
  </si>
  <si>
    <t>Prova 5 de agosto - 03/08/08</t>
  </si>
  <si>
    <t>16.5901.06</t>
  </si>
  <si>
    <t>Jose Bezerra da Silva Sobrinho</t>
  </si>
  <si>
    <t>16.9173.08</t>
  </si>
  <si>
    <t>Luciano Lucas dos Santos</t>
  </si>
  <si>
    <t>16.7537.07</t>
  </si>
  <si>
    <t>Edvaldo Ferreira da Silva</t>
  </si>
  <si>
    <t>16.1043.04</t>
  </si>
  <si>
    <t>04.7368.07</t>
  </si>
  <si>
    <t>Eliel Venancio Aires</t>
  </si>
  <si>
    <t>04.3727.05</t>
  </si>
  <si>
    <t>Douglas Calefo</t>
  </si>
  <si>
    <t>04.8170.08</t>
  </si>
  <si>
    <t>Pedro Caetano Cezar Jr</t>
  </si>
  <si>
    <t>04.3628.05</t>
  </si>
  <si>
    <t>Adriano Camilo dos Santos</t>
  </si>
  <si>
    <t>Smcet de Araras</t>
  </si>
  <si>
    <t>Antonio da Silva</t>
  </si>
  <si>
    <t>16.1666.04</t>
  </si>
  <si>
    <t>Reginaldo Ancelmo</t>
  </si>
  <si>
    <t>Casa de Portugal de Teresopolis</t>
  </si>
  <si>
    <t>MA</t>
  </si>
  <si>
    <t>04.2622.05</t>
  </si>
  <si>
    <t>Isadora Lemos Borges de Figueiredo</t>
  </si>
  <si>
    <t>FJUV</t>
  </si>
  <si>
    <t>Itabirito</t>
  </si>
  <si>
    <t>SE</t>
  </si>
  <si>
    <t>Dante Martins - 02/03/08</t>
  </si>
  <si>
    <t>11.5149.06</t>
  </si>
  <si>
    <t>M30</t>
  </si>
  <si>
    <t>11.184.04</t>
  </si>
  <si>
    <t>Danilo Monteiro dos Santos</t>
  </si>
  <si>
    <t>11.4963.06</t>
  </si>
  <si>
    <t>Cassio Hoeckeler Paz</t>
  </si>
  <si>
    <t>11.105.04</t>
  </si>
  <si>
    <t>Wayne Alcantara Lima</t>
  </si>
  <si>
    <t>11.3560.05</t>
  </si>
  <si>
    <t>Vanderli Vilela dos Santos</t>
  </si>
  <si>
    <t>Secreta Bike EC</t>
  </si>
  <si>
    <t>11.8182.08</t>
  </si>
  <si>
    <t>Ronaldo de Oliveira Ferreira</t>
  </si>
  <si>
    <t>11.8210.08</t>
  </si>
  <si>
    <t>Juvelino Garcia de Carvalho</t>
  </si>
  <si>
    <t>DME Varzea Grande/Avulso</t>
  </si>
  <si>
    <t>11.2103.04</t>
  </si>
  <si>
    <t>Nardelio Aparecido da Guia</t>
  </si>
  <si>
    <t>11.2546.04</t>
  </si>
  <si>
    <t>Josias Lima Barbosa</t>
  </si>
  <si>
    <t>Dante Martins - 03/02/08</t>
  </si>
  <si>
    <t>Copa Sundown - 15/03/08</t>
  </si>
  <si>
    <t>26.6856.07</t>
  </si>
  <si>
    <t>Adeuson Souza Costa</t>
  </si>
  <si>
    <t>Eq. de Ciclismo Tumucumaque Bikers</t>
  </si>
  <si>
    <t>26.766.04</t>
  </si>
  <si>
    <t>Marcos Paulo Brandão Hyacinth</t>
  </si>
  <si>
    <t>26.4932.06</t>
  </si>
  <si>
    <t>Lucenildo Marques da Gama</t>
  </si>
  <si>
    <t>Clube Atletico Cristal</t>
  </si>
  <si>
    <t>26.722.04</t>
  </si>
  <si>
    <t>Raimundo Adalpã Negri de Lima</t>
  </si>
  <si>
    <t>Macapa Verão-27/07/08</t>
  </si>
  <si>
    <t>1.12.1</t>
  </si>
  <si>
    <t>Macapa Verão-26/07/08</t>
  </si>
  <si>
    <t>26.5875.06</t>
  </si>
  <si>
    <t>Filipe da Silva Carneiro</t>
  </si>
  <si>
    <t>Emerson Wanderley C Conceição</t>
  </si>
  <si>
    <t>22.2375.04</t>
  </si>
  <si>
    <t>Eduardo Santana S Nascimento</t>
  </si>
  <si>
    <t>22.291.04</t>
  </si>
  <si>
    <t>Raimundo Nonato Correa Filho</t>
  </si>
  <si>
    <t>Mangueira</t>
  </si>
  <si>
    <t>22.7522.07</t>
  </si>
  <si>
    <t>Antonio Domingos da Pascoa</t>
  </si>
  <si>
    <t>Ass dos Serv da Ass Legislativa do Para</t>
  </si>
  <si>
    <t>26.752.04</t>
  </si>
  <si>
    <t>Robson Mendes Mesquita</t>
  </si>
  <si>
    <t>04.9063.08</t>
  </si>
  <si>
    <t>Caian Correa Bortolo</t>
  </si>
  <si>
    <t>Adrenalina Bikes/Santa Cruz das Palmeiras</t>
  </si>
  <si>
    <t>22.5265.06</t>
  </si>
  <si>
    <t>Erivaldo Gomes Monteiro</t>
  </si>
  <si>
    <t>22.4455.05</t>
  </si>
  <si>
    <t>Jose Luiz Lourenço de Lima</t>
  </si>
  <si>
    <t>22.2371.04</t>
  </si>
  <si>
    <t>Rubens Jose Araujo Ferreira</t>
  </si>
  <si>
    <t>22.5926.06</t>
  </si>
  <si>
    <t>Raimundo Nonato Rayol da Silva</t>
  </si>
  <si>
    <t>Circuito Aracaju - 17/03/08</t>
  </si>
  <si>
    <t>GP Cidade SP - 22/03/08</t>
  </si>
  <si>
    <t>Volta de Aracaju - 17/03/08</t>
  </si>
  <si>
    <t>15.223.04</t>
  </si>
  <si>
    <t>Ubiratan Mauricio Pinho</t>
  </si>
  <si>
    <t>PE</t>
  </si>
  <si>
    <t>15.7538.07</t>
  </si>
  <si>
    <t>Antonio Luciano V do Nascimento</t>
  </si>
  <si>
    <t>13.43.04</t>
  </si>
  <si>
    <t>Osvaldo Dias Cruz</t>
  </si>
  <si>
    <t>Equipe FSC</t>
  </si>
  <si>
    <t>13.2241.04</t>
  </si>
  <si>
    <t>Jose Adalberto Santos</t>
  </si>
  <si>
    <t>13.2762.05</t>
  </si>
  <si>
    <t>Jose Cardoso Garcia</t>
  </si>
  <si>
    <t>12.5286.06</t>
  </si>
  <si>
    <t>Alencar Vieira dos Santos</t>
  </si>
  <si>
    <t>Cesar Pro Bike/Design By Alencar</t>
  </si>
  <si>
    <t>BA</t>
  </si>
  <si>
    <t>Ciruito Aracaju - 17/03/08</t>
  </si>
  <si>
    <t>15.225.04</t>
  </si>
  <si>
    <t>Ernando da Costa Borges</t>
  </si>
  <si>
    <t>12.242.04</t>
  </si>
  <si>
    <t>Antonio Cesar Santos da Rocha</t>
  </si>
  <si>
    <t>13.2759.05</t>
  </si>
  <si>
    <t>Wagner Luiz Facion</t>
  </si>
  <si>
    <t>15.3332.05</t>
  </si>
  <si>
    <t>Ricardo Andrade Paiva</t>
  </si>
  <si>
    <t>13.50.04</t>
  </si>
  <si>
    <t>Francisco Roberto Monteiro</t>
  </si>
  <si>
    <t>13.8342.08</t>
  </si>
  <si>
    <t>Ricardo Helio Hsu</t>
  </si>
  <si>
    <t>Clube MTB de Sergipe</t>
  </si>
  <si>
    <t>14.696.04</t>
  </si>
  <si>
    <t>Gilson dos Santos</t>
  </si>
  <si>
    <t>Gene Ciclo Peças</t>
  </si>
  <si>
    <t>AL</t>
  </si>
  <si>
    <t>13.4595.06</t>
  </si>
  <si>
    <t>Ricardo Retondaro de Almeida</t>
  </si>
  <si>
    <t>13.6754.07</t>
  </si>
  <si>
    <t>Jose Domingos T de Almeida</t>
  </si>
  <si>
    <t>Volta Aracaju - 17/03/08</t>
  </si>
  <si>
    <t>14.693.04</t>
  </si>
  <si>
    <t>Erisvaldo Lins da Silva</t>
  </si>
  <si>
    <t>Coringa</t>
  </si>
  <si>
    <t>13.3117.05</t>
  </si>
  <si>
    <t>10.1288.04</t>
  </si>
  <si>
    <t>Rodrigo Faria Braga</t>
  </si>
  <si>
    <t>10.4033.05</t>
  </si>
  <si>
    <t>Romeo Correia de Macedo</t>
  </si>
  <si>
    <t>Veloce Bikes</t>
  </si>
  <si>
    <t>10.4516.06</t>
  </si>
  <si>
    <t>Jose Wilson Soares de Araujo</t>
  </si>
  <si>
    <t>Clube Pedal da Serra</t>
  </si>
  <si>
    <t>Ilha dos Amores - 21/12/08</t>
  </si>
  <si>
    <t>20.9141.08</t>
  </si>
  <si>
    <t>Antonio Rodrigues Catingueiro</t>
  </si>
  <si>
    <t>20.6189.07</t>
  </si>
  <si>
    <t>Antonio Dirceu de Oliveira Ribeiro</t>
  </si>
  <si>
    <t>Pedro Silva Santos</t>
  </si>
  <si>
    <t>13.48.04</t>
  </si>
  <si>
    <t>Edene Beserra</t>
  </si>
  <si>
    <t>14.8472.08</t>
  </si>
  <si>
    <t>Jose Claudio dos Santos</t>
  </si>
  <si>
    <t>Ass Arapiraquese de Ciclismo</t>
  </si>
  <si>
    <t>14.5416.06</t>
  </si>
  <si>
    <t>Jairo Rodrigues dos Santos</t>
  </si>
  <si>
    <t>Equipe Fac</t>
  </si>
  <si>
    <t>13.4245.05</t>
  </si>
  <si>
    <t>Jorge Ricardo Matos Santos</t>
  </si>
  <si>
    <t>14.873.04</t>
  </si>
  <si>
    <t>Jose Wilton Silva de Oliveira</t>
  </si>
  <si>
    <t>13.45.04</t>
  </si>
  <si>
    <t>Luiz Fernando Lima Santos</t>
  </si>
  <si>
    <t>13.64.04</t>
  </si>
  <si>
    <t>Ronaldo Monteiro Rodrigues</t>
  </si>
  <si>
    <t>14.874.04</t>
  </si>
  <si>
    <t>Emanuel Tavares de Melo</t>
  </si>
  <si>
    <t>14.7326.07</t>
  </si>
  <si>
    <t>Flavio dos Santos</t>
  </si>
  <si>
    <t>14.5414.06</t>
  </si>
  <si>
    <t>Luciano de Souza Silva</t>
  </si>
  <si>
    <t>13.8333.08</t>
  </si>
  <si>
    <t>Jocival Costa Calazans</t>
  </si>
  <si>
    <t>15.4083.05</t>
  </si>
  <si>
    <t>Josemar Severino do Nascimento</t>
  </si>
  <si>
    <t>2.15.1</t>
  </si>
  <si>
    <t>2.19.1</t>
  </si>
  <si>
    <t>05.5704.06</t>
  </si>
  <si>
    <t>Lucas de Faria Pedersoli</t>
  </si>
  <si>
    <t>04.8604.08</t>
  </si>
  <si>
    <t>Camila da Silva Xavier</t>
  </si>
  <si>
    <t>Martins Pneus</t>
  </si>
  <si>
    <t>GP Cidade de SP 22/03/08</t>
  </si>
  <si>
    <t>04.5973.06</t>
  </si>
  <si>
    <t>Guilherme Burger</t>
  </si>
  <si>
    <t>Padaria Real/Ceu Azul Alimentos/Sorocaba</t>
  </si>
  <si>
    <t>04.3852.05</t>
  </si>
  <si>
    <t>Flavio Wagner Cipriano</t>
  </si>
  <si>
    <t>Unimed/Taubate/Feijão Tarumã/Ncaixa/Sedis</t>
  </si>
  <si>
    <t>04.4969.06</t>
  </si>
  <si>
    <t>Wendel Valdir de Pontes Berbel</t>
  </si>
  <si>
    <t>04.4410.05</t>
  </si>
  <si>
    <t>Gustavo Erivan da Costa</t>
  </si>
  <si>
    <t>04.5978.06</t>
  </si>
  <si>
    <t>Everton Pereira de Souza</t>
  </si>
  <si>
    <t>04.6810.07</t>
  </si>
  <si>
    <t>Greg Peixoto Painelli</t>
  </si>
  <si>
    <t>GP SP - 22/03/08</t>
  </si>
  <si>
    <t>04.8466.08</t>
  </si>
  <si>
    <t>Wellington da Silva Souza</t>
  </si>
  <si>
    <t>04.5709.06</t>
  </si>
  <si>
    <t>Fernando Valerio C Ortiz</t>
  </si>
  <si>
    <t>04.8392.08</t>
  </si>
  <si>
    <t>Daniel Cavalcanti de S Leandro</t>
  </si>
  <si>
    <t>Memorial/Pref Santos/Giant/N Caixa</t>
  </si>
  <si>
    <t>03.8707.08</t>
  </si>
  <si>
    <t>João Paulo Venzi Pereira</t>
  </si>
  <si>
    <t>Clube Londrinense MTB e Ciclismo</t>
  </si>
  <si>
    <t>GP Marias PE - 09/03/08</t>
  </si>
  <si>
    <t>15.2330.04</t>
  </si>
  <si>
    <t>Eduardo Cesar da Silva Monteiro</t>
  </si>
  <si>
    <t>15.7529.07</t>
  </si>
  <si>
    <t>Marllons Hercullys do N. Cordeiro</t>
  </si>
  <si>
    <t>15.7644.07</t>
  </si>
  <si>
    <t>15.111.04</t>
  </si>
  <si>
    <t>Josias Ribeiro Mendonça</t>
  </si>
  <si>
    <t>15.5838.06</t>
  </si>
  <si>
    <t>22.4461.05</t>
  </si>
  <si>
    <t>Antonio Torquato Gomes</t>
  </si>
  <si>
    <t>22.9369.08</t>
  </si>
  <si>
    <t>Daelson Silva dos Santos</t>
  </si>
  <si>
    <t>Edmerks Dario Pereira da Silva</t>
  </si>
  <si>
    <t>Santa Cruz Futebol Clube</t>
  </si>
  <si>
    <t>15.218.04</t>
  </si>
  <si>
    <t>Jairo Rodrigues da Silva</t>
  </si>
  <si>
    <t>15.3330.05</t>
  </si>
  <si>
    <t>Glauco Pinto Barbalho</t>
  </si>
  <si>
    <t>15.2329.04</t>
  </si>
  <si>
    <t>Iranelson Silvestre Monteiro</t>
  </si>
  <si>
    <t>15.217.04</t>
  </si>
  <si>
    <t>Gustavo Adolpho Fragoso de Castro</t>
  </si>
  <si>
    <t>15.7583.07</t>
  </si>
  <si>
    <t>Marco Aurelio Chimelli</t>
  </si>
  <si>
    <t>15.4943.06</t>
  </si>
  <si>
    <t>Florisval Ernesto da Silva Broca</t>
  </si>
  <si>
    <t>15.1157.04</t>
  </si>
  <si>
    <t>Jose Aguinaldo Marques Pereira</t>
  </si>
  <si>
    <t>02.4164.05</t>
  </si>
  <si>
    <t>Fabio A Dasembrock</t>
  </si>
  <si>
    <t>FME Itajai/Orbea</t>
  </si>
  <si>
    <t>02.4898.06</t>
  </si>
  <si>
    <t>Paulo Roberto Francisco da Luz</t>
  </si>
  <si>
    <t>Sundown Joinville</t>
  </si>
  <si>
    <t>02.4833.06</t>
  </si>
  <si>
    <t>Rodrigo Hampel</t>
  </si>
  <si>
    <t>Coyotes/FMD-SBS</t>
  </si>
  <si>
    <t>06.1800.04</t>
  </si>
  <si>
    <t>05.2624.05</t>
  </si>
  <si>
    <t>06.6900.07</t>
  </si>
  <si>
    <t>04.9413.08</t>
  </si>
  <si>
    <t>02.2066.04</t>
  </si>
  <si>
    <t>Richard Malinowski</t>
  </si>
  <si>
    <t>02.4713.06</t>
  </si>
  <si>
    <t>Fillipe Augusto da Silva</t>
  </si>
  <si>
    <t>02.4735.06</t>
  </si>
  <si>
    <t>Alan Ferrari Grimm</t>
  </si>
  <si>
    <t>Avai/Florianopolis/Senac/APGF</t>
  </si>
  <si>
    <t>02.4904.06</t>
  </si>
  <si>
    <t>Dievid da Rosa Balduino</t>
  </si>
  <si>
    <t>02.8369.08</t>
  </si>
  <si>
    <t>Natan Montibeler Cavalca</t>
  </si>
  <si>
    <t>02.4174.05</t>
  </si>
  <si>
    <t>Gregory Bressan Pineyrua</t>
  </si>
  <si>
    <t>02.4734.06</t>
  </si>
  <si>
    <t>Jean Carlos dos Santos</t>
  </si>
  <si>
    <t>02.4677.06</t>
  </si>
  <si>
    <t>Thiago Dietrich</t>
  </si>
  <si>
    <t>02.6719.07</t>
  </si>
  <si>
    <t>Edson Antonio Ponciano</t>
  </si>
  <si>
    <t>Aprocicli Chapeco</t>
  </si>
  <si>
    <t>02.7051.07</t>
  </si>
  <si>
    <t>Ruan Julian Weiss</t>
  </si>
  <si>
    <t>Avalanche/FMD Rio do Sul/Royalciclo</t>
  </si>
  <si>
    <t>02.4907.06</t>
  </si>
  <si>
    <t>Julian Getulio Frassetto Antunes</t>
  </si>
  <si>
    <t>02.8500.08</t>
  </si>
  <si>
    <t>Inconfidencia MG - 19/07/08</t>
  </si>
  <si>
    <t>Lucas Antonio Naisser</t>
  </si>
  <si>
    <t>02.5120.06</t>
  </si>
  <si>
    <t>Luis Henrique Visentainer</t>
  </si>
  <si>
    <t>02.8368.08</t>
  </si>
  <si>
    <t>Henrique Voltolini</t>
  </si>
  <si>
    <t>02.7563.07</t>
  </si>
  <si>
    <t>Henrique Goulart de Albuquerque</t>
  </si>
  <si>
    <t>Boa Vista - 05/04/08</t>
  </si>
  <si>
    <t>1.18.1</t>
  </si>
  <si>
    <t>02.7562.07</t>
  </si>
  <si>
    <t>Ramon Roberto Deschamps</t>
  </si>
  <si>
    <t>02.8851.08</t>
  </si>
  <si>
    <t>Eriken Luiz Pasuc</t>
  </si>
  <si>
    <t>02.5939.06</t>
  </si>
  <si>
    <t>Diego Luiz Reetz</t>
  </si>
  <si>
    <t>Eco Adrenalina</t>
  </si>
  <si>
    <t>02.4583.06</t>
  </si>
  <si>
    <t>Bruno Weinrich</t>
  </si>
  <si>
    <t>22.12.08</t>
  </si>
  <si>
    <t>02.8752.08</t>
  </si>
  <si>
    <t>Anderson Rodrigues Varela</t>
  </si>
  <si>
    <t>02.8501.08</t>
  </si>
  <si>
    <t>Alesander Luchow</t>
  </si>
  <si>
    <t>02.6662.07</t>
  </si>
  <si>
    <t>Matheus Scatolon</t>
  </si>
  <si>
    <t>02.7455.07</t>
  </si>
  <si>
    <t>Jean Carlos Novelletto</t>
  </si>
  <si>
    <t>02.8826.08</t>
  </si>
  <si>
    <t>Gustavo Felipe Gilli</t>
  </si>
  <si>
    <t>Circuito Boa Vista - 05/04/08</t>
  </si>
  <si>
    <t>02.8749.08</t>
  </si>
  <si>
    <t>Thierry Kim Krieger da Silva</t>
  </si>
  <si>
    <t>02.8751.08</t>
  </si>
  <si>
    <t>Douglas Willian Friling da Silva</t>
  </si>
  <si>
    <t>02.8742.08</t>
  </si>
  <si>
    <t>Robson Ricardo Brockweld</t>
  </si>
  <si>
    <t>Genival dos Stos - 14/12/08</t>
  </si>
  <si>
    <t>14.5417.06</t>
  </si>
  <si>
    <t>Manoel Dias da Silva</t>
  </si>
  <si>
    <t>14.8471.08</t>
  </si>
  <si>
    <t>Marcelo Bispo dos Santos</t>
  </si>
  <si>
    <t>14.2266.04</t>
  </si>
  <si>
    <t>Balbino Prudencio da Silva</t>
  </si>
  <si>
    <t>Ivacy de Melo Ferreira</t>
  </si>
  <si>
    <t>14.5412.06</t>
  </si>
  <si>
    <t>Jose Agnaldo Silva</t>
  </si>
  <si>
    <t>Circuito Boa Vista 05/04/08</t>
  </si>
  <si>
    <t>02.6356.07</t>
  </si>
  <si>
    <t>Juliano Vendrami</t>
  </si>
  <si>
    <t>Krona-Tubos e Conexões</t>
  </si>
  <si>
    <t>02.1441.04</t>
  </si>
  <si>
    <t>Gustavo Canabarro de Freitas</t>
  </si>
  <si>
    <t>02.741.04</t>
  </si>
  <si>
    <t>Rogerio Camargo Graciano</t>
  </si>
  <si>
    <t>Team CWB Master</t>
  </si>
  <si>
    <t>02.2016.04</t>
  </si>
  <si>
    <t>Sandro Jose Pandro</t>
  </si>
  <si>
    <t>02.3675.05</t>
  </si>
  <si>
    <t>Diltor Paulo Gonçalves</t>
  </si>
  <si>
    <t>Suprema</t>
  </si>
  <si>
    <t>02.8700.08</t>
  </si>
  <si>
    <t>Andre Harding Chang</t>
  </si>
  <si>
    <t>Alto Giro/Via Ciclo</t>
  </si>
  <si>
    <t>02.3689.05</t>
  </si>
  <si>
    <t>Antonio Sergio Paes Nunes</t>
  </si>
  <si>
    <t>02.7678.07</t>
  </si>
  <si>
    <t>Jeferson Misiak</t>
  </si>
  <si>
    <t>02.1989.04</t>
  </si>
  <si>
    <t>Edson João Atanasio Eusebio</t>
  </si>
  <si>
    <t>02.8699.08</t>
  </si>
  <si>
    <t>Helder Rosa Martinovsky</t>
  </si>
  <si>
    <t>02.3588.05</t>
  </si>
  <si>
    <t>Julio Cesar Melim</t>
  </si>
  <si>
    <t>02.2026.04</t>
  </si>
  <si>
    <t>Carlos Roberto Voltz</t>
  </si>
  <si>
    <t>02.87.04</t>
  </si>
  <si>
    <t>Joni Alberto Cozzarin</t>
  </si>
  <si>
    <t>02.6827.07</t>
  </si>
  <si>
    <t>William Max Muller</t>
  </si>
  <si>
    <t>02.3702.05</t>
  </si>
  <si>
    <t>Edson Luiz de Jesus</t>
  </si>
  <si>
    <t>02.1998.04</t>
  </si>
  <si>
    <t>João Marcelo Olivo</t>
  </si>
  <si>
    <t>1 de Maio Nova Andradina - 01/05/08</t>
  </si>
  <si>
    <t>02.2006.04</t>
  </si>
  <si>
    <t>João Hipolito Alves Garcez</t>
  </si>
  <si>
    <t>02.1988.04</t>
  </si>
  <si>
    <t>Rogerio Moreira Carvalho Maes</t>
  </si>
  <si>
    <t>01.3409.05</t>
  </si>
  <si>
    <t>Geraldo Engels Garay</t>
  </si>
  <si>
    <t>Acivas/Betos Bike</t>
  </si>
  <si>
    <t>RS</t>
  </si>
  <si>
    <t>02.2858.05</t>
  </si>
  <si>
    <t>Rone Francisco Martins</t>
  </si>
  <si>
    <t>02.1888.04</t>
  </si>
  <si>
    <t>Jaime Linhares Laibida</t>
  </si>
  <si>
    <t>02.2438.04</t>
  </si>
  <si>
    <t>Carlos Roberto Bredow</t>
  </si>
  <si>
    <t>03.2844.05</t>
  </si>
  <si>
    <t>Willians Sada</t>
  </si>
  <si>
    <t>Clube Sada Parts de Ciclismo</t>
  </si>
  <si>
    <t>02.7050.07</t>
  </si>
  <si>
    <t>Almir da Luz</t>
  </si>
  <si>
    <t>02.4533.06</t>
  </si>
  <si>
    <t>Alvaro Carminatti</t>
  </si>
  <si>
    <t>02.6286.07</t>
  </si>
  <si>
    <t>Gilmar Mohr</t>
  </si>
  <si>
    <t>02.8745.08</t>
  </si>
  <si>
    <t>Milton Carlos Della Giustina</t>
  </si>
  <si>
    <t>02.2881.05</t>
  </si>
  <si>
    <t>Marco Aurelio Alves</t>
  </si>
  <si>
    <t>Figueirense/Cicle Della</t>
  </si>
  <si>
    <t>Antonio Ferreira da Silva Vilela</t>
  </si>
  <si>
    <t>02.2736.05</t>
  </si>
  <si>
    <t>02.3704.05</t>
  </si>
  <si>
    <t>Gustavo Valdemar Fidelis</t>
  </si>
  <si>
    <t>CME/Santaner/Besc</t>
  </si>
  <si>
    <t>11.6288.07</t>
  </si>
  <si>
    <t>Washington Siqueira Barbosa</t>
  </si>
  <si>
    <t>Adrenalina Esportes/Complexx/Cuiaba</t>
  </si>
  <si>
    <t>08.9150.08</t>
  </si>
  <si>
    <t>Edimar Ap Serpa Evangelista</t>
  </si>
  <si>
    <t>11.6287.07</t>
  </si>
  <si>
    <t>Osvaldo Alexandre Paris</t>
  </si>
  <si>
    <t>Cidade Modelo - 08/04/08</t>
  </si>
  <si>
    <t>Frank Sinatra Deluvino</t>
  </si>
  <si>
    <t>08.6569.07</t>
  </si>
  <si>
    <t>Fabio Francisco Frasão</t>
  </si>
  <si>
    <t>Assoc Modelo Douradense de Ciclismo</t>
  </si>
  <si>
    <t>03.9668.08</t>
  </si>
  <si>
    <t>Gabriela Yumi Nishi Gomes</t>
  </si>
  <si>
    <t>FINF</t>
  </si>
  <si>
    <t>AAT/Fespar</t>
  </si>
  <si>
    <t>03.7689.07</t>
  </si>
  <si>
    <t>Mariane Pires Batista</t>
  </si>
  <si>
    <t>03.7695.07</t>
  </si>
  <si>
    <t>Carla Franciele de Oliveira</t>
  </si>
  <si>
    <t>04.9697.08</t>
  </si>
  <si>
    <t>Caroline Borges</t>
  </si>
  <si>
    <t>Serapio Hyacinth - 08/11/08</t>
  </si>
  <si>
    <t>Camp.Brasil.Estrada 21/09/08</t>
  </si>
  <si>
    <t>Camp.Brasil.CRI 20/09/08</t>
  </si>
  <si>
    <t>Volta do ABC 14/09/08</t>
  </si>
  <si>
    <t>03.7688.07</t>
  </si>
  <si>
    <t>Giovana Crivelari Ancelmo</t>
  </si>
  <si>
    <t>Patricia Penha de Oliveira</t>
  </si>
  <si>
    <t>03.5032.06</t>
  </si>
  <si>
    <t>Smel Foz do Iguaçu</t>
  </si>
  <si>
    <t>03.6076.06</t>
  </si>
  <si>
    <t>Janaina de Souza Batista</t>
  </si>
  <si>
    <t>09.9652.08</t>
  </si>
  <si>
    <t>Carlos Henrique dos Santos</t>
  </si>
  <si>
    <t>02.9638.08</t>
  </si>
  <si>
    <t>Eduardo dos Santos Euzebio</t>
  </si>
  <si>
    <t>Krona - Tubos e Conexões</t>
  </si>
  <si>
    <t>03.9406.08</t>
  </si>
  <si>
    <t>10.3550.05</t>
  </si>
  <si>
    <t>Marcelo Vianna</t>
  </si>
  <si>
    <t>10.3577.05</t>
  </si>
  <si>
    <t>Josinaldo Fernandes Barbosa</t>
  </si>
  <si>
    <t>10.1294.04</t>
  </si>
  <si>
    <t>Roberto França Domingos Filho</t>
  </si>
  <si>
    <t>10.4261.05</t>
  </si>
  <si>
    <t>Flavio Diniz Escobar Uyeda</t>
  </si>
  <si>
    <t>10.3549.05</t>
  </si>
  <si>
    <t>Paulo Henrique Guimarães</t>
  </si>
  <si>
    <t>05.01.09</t>
  </si>
  <si>
    <t>10.10194.08</t>
  </si>
  <si>
    <t>Salvador Carmona Jr</t>
  </si>
  <si>
    <t>10.8676.08</t>
  </si>
  <si>
    <t>Edmar de Sousa</t>
  </si>
  <si>
    <t>10.4743.06</t>
  </si>
  <si>
    <t>Carlos Antonio Rocha</t>
  </si>
  <si>
    <t>Atletas de Cristo Academia Boca</t>
  </si>
  <si>
    <t>10.4027.05</t>
  </si>
  <si>
    <t>Pedro Igor de Lima Rodrigues</t>
  </si>
  <si>
    <t>04.7715.07</t>
  </si>
  <si>
    <t>Paulo Fernandes da Silva</t>
  </si>
  <si>
    <t>10.4502.05</t>
  </si>
  <si>
    <t>Otavio Lira Neto</t>
  </si>
  <si>
    <t>10.3658.05</t>
  </si>
  <si>
    <t>Emmanuel Ricardo P de M Craveiro</t>
  </si>
  <si>
    <t>10.4291.05</t>
  </si>
  <si>
    <t>Geraldo Eustaquio dos Santos</t>
  </si>
  <si>
    <t>Ciclo Miroir</t>
  </si>
  <si>
    <t>10.10274.08</t>
  </si>
  <si>
    <t>Anisio Rodrigues Ramos Filho</t>
  </si>
  <si>
    <t>10.1293.04</t>
  </si>
  <si>
    <t>Marco Antonio Costerns Lemos</t>
  </si>
  <si>
    <t>Ivanildo Julio da Silva</t>
  </si>
  <si>
    <t>10.10272.08</t>
  </si>
  <si>
    <t>Pedro Galindo Ferreira Ciciliano</t>
  </si>
  <si>
    <t>DFCiclismo/Unidf/Vzan</t>
  </si>
  <si>
    <t>10.9117.08</t>
  </si>
  <si>
    <t>Rogerio Brandão de Araujo</t>
  </si>
  <si>
    <t>Jeferson Rodrigues Ferreira</t>
  </si>
  <si>
    <t>04.8398.08</t>
  </si>
  <si>
    <t>Nichollas Ferreira Santos</t>
  </si>
  <si>
    <t>Trek/Ciclominas/Scatt/JKS/Liniers/Ncaix/GU</t>
  </si>
  <si>
    <t>04.9690.08</t>
  </si>
  <si>
    <t>Romulo Fernandes Rambaldi</t>
  </si>
  <si>
    <t>04.8412.08</t>
  </si>
  <si>
    <t>Renan Rubini</t>
  </si>
  <si>
    <t>Selam Piracicaba</t>
  </si>
  <si>
    <t>02.10144.08</t>
  </si>
  <si>
    <t>Jackson Balistski</t>
  </si>
  <si>
    <t>02.9657.08</t>
  </si>
  <si>
    <t>Felipe dos Passos</t>
  </si>
  <si>
    <t>02.9655.08</t>
  </si>
  <si>
    <t>Samuel Schmitz</t>
  </si>
  <si>
    <t>04.8587.08</t>
  </si>
  <si>
    <t>Victor Valois Dorighelo</t>
  </si>
  <si>
    <t>02.10145.08</t>
  </si>
  <si>
    <t>Henrique Steffens</t>
  </si>
  <si>
    <t>04.9688.08</t>
  </si>
  <si>
    <t>Christian Macedo Silva</t>
  </si>
  <si>
    <t>04.9662.08</t>
  </si>
  <si>
    <t>Weilher Rocha Alves</t>
  </si>
  <si>
    <t>16.9670.08</t>
  </si>
  <si>
    <t>Jadson de Araujo Prudencio</t>
  </si>
  <si>
    <t>04.9660.08</t>
  </si>
  <si>
    <t>Joel Candido Prado Jr</t>
  </si>
  <si>
    <t>02.9699.08</t>
  </si>
  <si>
    <t>Dieferson Borges</t>
  </si>
  <si>
    <t>02.9649.08</t>
  </si>
  <si>
    <t>Maique Lourenço da Silva</t>
  </si>
  <si>
    <t>04.7691.07</t>
  </si>
  <si>
    <t>Jonas de Melo Souza Jr</t>
  </si>
  <si>
    <t>PM Taubate</t>
  </si>
  <si>
    <t>02.4611.06</t>
  </si>
  <si>
    <t>Jefferson Luan de Freitas</t>
  </si>
  <si>
    <t>02.8947.08</t>
  </si>
  <si>
    <t>Lucas de Souza Machado</t>
  </si>
  <si>
    <t>Tubarão/Sundown/Giba Cicle</t>
  </si>
  <si>
    <t>08.6582.07</t>
  </si>
  <si>
    <t>Ricardo Miguel da Silva</t>
  </si>
  <si>
    <t>Ass Esportiva Gilmar Bicicletas</t>
  </si>
  <si>
    <t>08.8678.08</t>
  </si>
  <si>
    <t>Claudinei Romeiro Hora</t>
  </si>
  <si>
    <t>Acjar/Amigos do Pedal</t>
  </si>
  <si>
    <t>08.8682.08</t>
  </si>
  <si>
    <t>Anderson Vera Guimarães</t>
  </si>
  <si>
    <t>08.8499.08</t>
  </si>
  <si>
    <t>Andre Luiz Spessatto</t>
  </si>
  <si>
    <t>08.8679.08</t>
  </si>
  <si>
    <t>Rodrigo Rocha Trelha</t>
  </si>
  <si>
    <t>08.8477.08</t>
  </si>
  <si>
    <t>Ariney Antonio de Souza</t>
  </si>
  <si>
    <t>JT Bike/Mato Grosso do sul</t>
  </si>
  <si>
    <t>08.7064.07</t>
  </si>
  <si>
    <t>Manoel Espindola Flores</t>
  </si>
  <si>
    <t>08.8649.08</t>
  </si>
  <si>
    <t>Ezequiel Xavier Silva</t>
  </si>
  <si>
    <t>Ass Leandro Bike de Ciclismo</t>
  </si>
  <si>
    <t>11.6976.07</t>
  </si>
  <si>
    <t>Marcelo Botelho Soares</t>
  </si>
  <si>
    <t>Desafio 232 - 13/04/08</t>
  </si>
  <si>
    <t>16.7535.07</t>
  </si>
  <si>
    <t>PB</t>
  </si>
  <si>
    <t>15.3334.05</t>
  </si>
  <si>
    <t>Marcos Antonio Felix da Silva</t>
  </si>
  <si>
    <t>Vitalbrasilnet/Kalf</t>
  </si>
  <si>
    <t>15.1154.04</t>
  </si>
  <si>
    <t>Mario Cesar Silva</t>
  </si>
  <si>
    <t>25.4876.06</t>
  </si>
  <si>
    <t>Domingos Bandeira dos Santos</t>
  </si>
  <si>
    <t>Clythio Raymond S.B. Van Buggnhout</t>
  </si>
  <si>
    <t>25.4875.06</t>
  </si>
  <si>
    <t>Francisco Mendes Rocha</t>
  </si>
  <si>
    <t>Jose de Oliveira Soares</t>
  </si>
  <si>
    <t>24.2925.05</t>
  </si>
  <si>
    <t>25.8560.08</t>
  </si>
  <si>
    <t>Raimundo de Almeida</t>
  </si>
  <si>
    <t>16.1668.04</t>
  </si>
  <si>
    <t>Nativo Borba</t>
  </si>
  <si>
    <t>13 de Maio</t>
  </si>
  <si>
    <t>15.8893.08</t>
  </si>
  <si>
    <t>João Bosco Vasconcelos de Almeida</t>
  </si>
  <si>
    <t>15.247.04</t>
  </si>
  <si>
    <t>Manuel Bezerra de Menezes Filho</t>
  </si>
  <si>
    <t>15.2720.05</t>
  </si>
  <si>
    <t>Jose Francisco da Silva</t>
  </si>
  <si>
    <t>08.8594.08</t>
  </si>
  <si>
    <t>Pedro Gomes de Souza</t>
  </si>
  <si>
    <t>08.8486.08</t>
  </si>
  <si>
    <t>Edson Vargas Benites</t>
  </si>
  <si>
    <t>Ass Modelo Douradense de Ciclismo</t>
  </si>
  <si>
    <t>08.6844.07</t>
  </si>
  <si>
    <t>Leandro Fonseca Roa</t>
  </si>
  <si>
    <t>08.2151.04</t>
  </si>
  <si>
    <t>Natanael da Silva Moreira</t>
  </si>
  <si>
    <t>Fadec-CG/MS</t>
  </si>
  <si>
    <t>08.7574.07</t>
  </si>
  <si>
    <t>Jayme Ulysses Marques Filho</t>
  </si>
  <si>
    <t>Ass Otica Mar Del Plata</t>
  </si>
  <si>
    <t>08.735.04</t>
  </si>
  <si>
    <t>Fabiano B. Piratelli</t>
  </si>
  <si>
    <t>Cidade Modelo - 06/04/08</t>
  </si>
  <si>
    <t>08.7183.07</t>
  </si>
  <si>
    <t>Claudinei Silva de Oliveira</t>
  </si>
  <si>
    <t>Ass Campograndense de Ciclismo</t>
  </si>
  <si>
    <t>08.6565.07</t>
  </si>
  <si>
    <t>Nelson França Alves Junior</t>
  </si>
  <si>
    <t>04.6455.07</t>
  </si>
  <si>
    <t>Marcos Henrique de Souza</t>
  </si>
  <si>
    <t>União/Assis/Amea</t>
  </si>
  <si>
    <t>08.6480.07</t>
  </si>
  <si>
    <t>Paulo Sergio Dias Lopes</t>
  </si>
  <si>
    <t>04.4406.05</t>
  </si>
  <si>
    <t>18.7679.07</t>
  </si>
  <si>
    <t>Carlos Antonio Bezerra de Souza</t>
  </si>
  <si>
    <t>18.3369.05</t>
  </si>
  <si>
    <t>Jose Pedro Araujo dos Santos</t>
  </si>
  <si>
    <t>18.3382.05</t>
  </si>
  <si>
    <t>Adriano Clemente Mota</t>
  </si>
  <si>
    <t>18.5725.06</t>
  </si>
  <si>
    <t>Francisco Ronaldo Sousa e Silva</t>
  </si>
  <si>
    <t>17.7146.07</t>
  </si>
  <si>
    <t>Klenilson Guedes da Nobrega</t>
  </si>
  <si>
    <t>18.5628.06</t>
  </si>
  <si>
    <t>Juvenal Batista da Silva</t>
  </si>
  <si>
    <t>Ceara Biker</t>
  </si>
  <si>
    <t>João Fernando de Maio</t>
  </si>
  <si>
    <t>08.6295.07</t>
  </si>
  <si>
    <t>Luziano Ap. Gonçalves de Morais</t>
  </si>
  <si>
    <t>08.8513.08</t>
  </si>
  <si>
    <t>Jorge Heraclides Oliveira de Almeida</t>
  </si>
  <si>
    <t>08.8666.08</t>
  </si>
  <si>
    <t>João Batista Nunes Soares</t>
  </si>
  <si>
    <t>08.7089.07</t>
  </si>
  <si>
    <t>Agenor Martins Junior</t>
  </si>
  <si>
    <t>08.7575.07</t>
  </si>
  <si>
    <t>Waldemir Leite da Silva</t>
  </si>
  <si>
    <t>GP Cidade Modelo - 06/04/08</t>
  </si>
  <si>
    <t>08.3224.05</t>
  </si>
  <si>
    <t>Gilmar Elias Batista</t>
  </si>
  <si>
    <t>08.8476.08</t>
  </si>
  <si>
    <t>Vasni Leite de Souza</t>
  </si>
  <si>
    <t>JT Bike/Mato Grosso do Sul</t>
  </si>
  <si>
    <t>08.6434.07</t>
  </si>
  <si>
    <t>Jose Roberto Massulo</t>
  </si>
  <si>
    <t>08.8504.08</t>
  </si>
  <si>
    <t>Silas Alves da Silva</t>
  </si>
  <si>
    <t>08.7579.07</t>
  </si>
  <si>
    <t>Davi Ferreira de Souza</t>
  </si>
  <si>
    <t>08.8668.08</t>
  </si>
  <si>
    <t>Ademir Lemes da Costa</t>
  </si>
  <si>
    <t>08.3471.05</t>
  </si>
  <si>
    <t>Adilson Remelli</t>
  </si>
  <si>
    <t>Assoc Desp Ciclismo e Atlet de N Andradina</t>
  </si>
  <si>
    <t>08.7162.07</t>
  </si>
  <si>
    <t>Marcos Venicius Figueiredo de Oliveira</t>
  </si>
  <si>
    <t>08.3225.05</t>
  </si>
  <si>
    <t>Jose Jorge Ferlini</t>
  </si>
  <si>
    <t>08.7184.07</t>
  </si>
  <si>
    <t>Carlos Donizete Massulo</t>
  </si>
  <si>
    <t>08.8647.08</t>
  </si>
  <si>
    <t>Ronaldo da Rosa Studart</t>
  </si>
  <si>
    <t>08.7094.07</t>
  </si>
  <si>
    <t>Nelson Antonio de Santana</t>
  </si>
  <si>
    <t>11.18.04</t>
  </si>
  <si>
    <t>Miguel Angelo Ramirez</t>
  </si>
  <si>
    <t>08.6293.07</t>
  </si>
  <si>
    <t>Silvio Ocampos</t>
  </si>
  <si>
    <t>08.6481.07</t>
  </si>
  <si>
    <t>Pieter Lieven Krepel</t>
  </si>
  <si>
    <t>08.6564.07</t>
  </si>
  <si>
    <t>Pedro Batistoti Junior</t>
  </si>
  <si>
    <t>Volta de Gravatai - 26/04/08</t>
  </si>
  <si>
    <t>Juliano Costa de Sousa</t>
  </si>
  <si>
    <t>01.5114.06</t>
  </si>
  <si>
    <t>João Augusto Zingler Polo</t>
  </si>
  <si>
    <t>01.8879.08</t>
  </si>
  <si>
    <t>Efrain Flores Dias</t>
  </si>
  <si>
    <t>01.5638.06</t>
  </si>
  <si>
    <t>Jamir Dallagnol</t>
  </si>
  <si>
    <t>Aciva/Vacaria</t>
  </si>
  <si>
    <t>Soc Esp Bandeirantes</t>
  </si>
  <si>
    <t>01.7441.07</t>
  </si>
  <si>
    <t>Luis Fernando Ellwangler Carneiro</t>
  </si>
  <si>
    <t>01.1021.04</t>
  </si>
  <si>
    <t>Arlizegar Moreira</t>
  </si>
  <si>
    <t>Startec/Dtools</t>
  </si>
  <si>
    <t>01.4671.06</t>
  </si>
  <si>
    <t>Joel Rosa de Lima</t>
  </si>
  <si>
    <t>ABC Concresul</t>
  </si>
  <si>
    <t>01.3385.05</t>
  </si>
  <si>
    <t>Rogerio Americo</t>
  </si>
  <si>
    <t>01.1002.04</t>
  </si>
  <si>
    <t>Paulo Magnani</t>
  </si>
  <si>
    <t>01.2044.04</t>
  </si>
  <si>
    <t>Fabio Folz</t>
  </si>
  <si>
    <t>União de Ciclistas/SCB Gaucho/Mapi</t>
  </si>
  <si>
    <t>01.1006.04</t>
  </si>
  <si>
    <t>Jose Luis Quadros da Rosa</t>
  </si>
  <si>
    <t>01.8931.08</t>
  </si>
  <si>
    <t>Fernando Garcia</t>
  </si>
  <si>
    <t>01.3394.05</t>
  </si>
  <si>
    <t>Egon Land</t>
  </si>
  <si>
    <t>01.5639.06</t>
  </si>
  <si>
    <t>Valter Ari Dohnert</t>
  </si>
  <si>
    <t>01.1008.04</t>
  </si>
  <si>
    <t>Darcy Egon Pereira</t>
  </si>
  <si>
    <t>Go Fit/Cycle Darcy</t>
  </si>
  <si>
    <t>01.995.04</t>
  </si>
  <si>
    <t>Valdeci Martins Fidelis</t>
  </si>
  <si>
    <t>01.8932.08</t>
  </si>
  <si>
    <t>Alexandre Ryzewski Garcia</t>
  </si>
  <si>
    <t>01.1004.04</t>
  </si>
  <si>
    <t>Jorge Luis Petry</t>
  </si>
  <si>
    <t>03.9042.08</t>
  </si>
  <si>
    <t>Welinton Luiz da Silva</t>
  </si>
  <si>
    <t>03.8706.08</t>
  </si>
  <si>
    <t>Gabriel Pereira Ramos Ribeiro</t>
  </si>
  <si>
    <t>03.9038.08</t>
  </si>
  <si>
    <t>Guilherme Auguto de Boni Rivieri</t>
  </si>
  <si>
    <t>03.9609.08</t>
  </si>
  <si>
    <t>Geovane S.de Matos Andriattto</t>
  </si>
  <si>
    <t>Anderson Hiago P.do Nascimento</t>
  </si>
  <si>
    <t>03.8705.08</t>
  </si>
  <si>
    <t>Celio de Oliveira Matias Filho</t>
  </si>
  <si>
    <t>03.9037.08</t>
  </si>
  <si>
    <t>Gabriel Thomaz de Souza</t>
  </si>
  <si>
    <t>03.7713.07</t>
  </si>
  <si>
    <t>Renan Nunes de Araujo</t>
  </si>
  <si>
    <t>03.9267.08</t>
  </si>
  <si>
    <t>Lucas Vinicius Schneider</t>
  </si>
  <si>
    <t>Clube Piru Bikes de Ciclismo</t>
  </si>
  <si>
    <t>03.7030.07</t>
  </si>
  <si>
    <t>Luan Grego Gnutzmam</t>
  </si>
  <si>
    <t>03.9474.08</t>
  </si>
  <si>
    <t>Fernando Alves de Oliveira</t>
  </si>
  <si>
    <t>03.10171.08</t>
  </si>
  <si>
    <t>Matheus Kenzo N. Gomes</t>
  </si>
  <si>
    <t>03.7031.07</t>
  </si>
  <si>
    <t>Elvis Felisberto de Miranda</t>
  </si>
  <si>
    <t>03.9268.08</t>
  </si>
  <si>
    <t>Alisson Denis Chepak</t>
  </si>
  <si>
    <t>03.8708.08</t>
  </si>
  <si>
    <t>Jonathan Augusto A. da Silva</t>
  </si>
  <si>
    <t>Ass Guarapuavana de Ciclismo</t>
  </si>
  <si>
    <t>Copa Cidade Canção - 25/05/08</t>
  </si>
  <si>
    <t>9 de Julho - 09/07/08</t>
  </si>
  <si>
    <t>Radical Sport Club/Agua da Fruta/Ncaixa/BO</t>
  </si>
  <si>
    <t>11.10230.08</t>
  </si>
  <si>
    <t>Andre Fellipe do Prado Silva</t>
  </si>
  <si>
    <t>11.10227.08</t>
  </si>
  <si>
    <t>João Paulo Moia de Araujo</t>
  </si>
  <si>
    <t>11.8696.08</t>
  </si>
  <si>
    <t>Jeferson Willian Marques Rodrigues</t>
  </si>
  <si>
    <t>11.9226.08</t>
  </si>
  <si>
    <t>John Lennon Santos Souza</t>
  </si>
  <si>
    <t>11.9182.08</t>
  </si>
  <si>
    <t>Pyerre de Alcantara C Sousa</t>
  </si>
  <si>
    <t>11.9118.08</t>
  </si>
  <si>
    <t>Juliano Marcio Rockembach</t>
  </si>
  <si>
    <t>Sinop/Avulso</t>
  </si>
  <si>
    <t>Tour MT - 07/11/08</t>
  </si>
  <si>
    <t>Sesla/Indaiatuba</t>
  </si>
  <si>
    <t>04.9452.08</t>
  </si>
  <si>
    <t>Vagner Jose da Silva Jr</t>
  </si>
  <si>
    <t>04.4850.06</t>
  </si>
  <si>
    <t xml:space="preserve">Teo Prado Grandi </t>
  </si>
  <si>
    <t>04.7697.07</t>
  </si>
  <si>
    <t>Diego da Silva Andrade</t>
  </si>
  <si>
    <t>04.6586.07</t>
  </si>
  <si>
    <t>Guilherme Rodrigues de Oliveira</t>
  </si>
  <si>
    <t>Corrida Trabalhador MS - 01/05/08</t>
  </si>
  <si>
    <t>03.4104.05</t>
  </si>
  <si>
    <t>Mauricio Bielinski Knapp</t>
  </si>
  <si>
    <t>03.8816.08</t>
  </si>
  <si>
    <t>Luiz Fernando Ribeiro Spagnolo</t>
  </si>
  <si>
    <t>Clube Maringaense de Ciclismo</t>
  </si>
  <si>
    <t>Corrida Trabalhador - 01/05/08</t>
  </si>
  <si>
    <t>08.8675.08</t>
  </si>
  <si>
    <t>Dirceu Ortega Gonçalves</t>
  </si>
  <si>
    <t>Corrida Trabalhador MS 01/05/08</t>
  </si>
  <si>
    <t>03.5736.06</t>
  </si>
  <si>
    <t>Osmar Martins Barbosa</t>
  </si>
  <si>
    <t>Clube Maringaense de Ciclsimo</t>
  </si>
  <si>
    <t>Corrida do Trabalhador - 01/05/08</t>
  </si>
  <si>
    <t>03.175.04</t>
  </si>
  <si>
    <t>05.4951.06</t>
  </si>
  <si>
    <t>Gilberto Gomes Martins</t>
  </si>
  <si>
    <t>Roda Nova Bike</t>
  </si>
  <si>
    <t>05.7397.07</t>
  </si>
  <si>
    <t>Luis Otavio Scarpa Soares</t>
  </si>
  <si>
    <t>União Ciclistica Desp. de MG</t>
  </si>
  <si>
    <t>05.6774.07</t>
  </si>
  <si>
    <t>Ricardo Fernandes Campos</t>
  </si>
  <si>
    <t>Evanio Zimmermann</t>
  </si>
  <si>
    <t>Temistocles Cordeiro Neto</t>
  </si>
  <si>
    <t>Elcio Alexandre</t>
  </si>
  <si>
    <t>Eduardo Jose Souto Soares</t>
  </si>
  <si>
    <t>Ale/Damatta</t>
  </si>
  <si>
    <t>Wellington Pastor Torquato</t>
  </si>
  <si>
    <t>Pro Ciclo</t>
  </si>
  <si>
    <t>Marcos Antonio de Paula</t>
  </si>
  <si>
    <t>Paulo Cesar Moreira Antunes</t>
  </si>
  <si>
    <t>02.3691.05</t>
  </si>
  <si>
    <t>04.3537.05</t>
  </si>
  <si>
    <t>04.1770.04</t>
  </si>
  <si>
    <t>05.5710.06</t>
  </si>
  <si>
    <t>09.808.04</t>
  </si>
  <si>
    <t>04.3728.05</t>
  </si>
  <si>
    <t>04.3539.05</t>
  </si>
  <si>
    <t>10.2245.04</t>
  </si>
  <si>
    <t>Ubirajara Macedo Lahud</t>
  </si>
  <si>
    <t>101 Bike Clube</t>
  </si>
  <si>
    <t>06.2535.04</t>
  </si>
  <si>
    <t>Ricardo Vasconcellos Martinez</t>
  </si>
  <si>
    <t>Geban</t>
  </si>
  <si>
    <t>06.1794.04</t>
  </si>
  <si>
    <t>Sergio Van Erven</t>
  </si>
  <si>
    <t>10.1295.04</t>
  </si>
  <si>
    <t>Paulo Felipe Vasconcelos</t>
  </si>
  <si>
    <t>04.8591.08</t>
  </si>
  <si>
    <t>Luana Pedroso da Silva</t>
  </si>
  <si>
    <t>04.8601.08</t>
  </si>
  <si>
    <t>Kelly Cristina Camargo Bido</t>
  </si>
  <si>
    <t>04.8586.08</t>
  </si>
  <si>
    <t>Taina Lisboa Cassemiro</t>
  </si>
  <si>
    <t>04.8579.08</t>
  </si>
  <si>
    <t>Janaina Aparecida da Silva</t>
  </si>
  <si>
    <t>04.9223.08</t>
  </si>
  <si>
    <t xml:space="preserve">Daniele Milan </t>
  </si>
  <si>
    <t>Espc/NossaCaixa/Sundown/Caieiras</t>
  </si>
  <si>
    <t>04.9661.08</t>
  </si>
  <si>
    <t>Alex Moreira</t>
  </si>
  <si>
    <t>Acoplast/Cremasco/Agrocentro/Ecos Bike/Ita</t>
  </si>
  <si>
    <t>04.2096.04</t>
  </si>
  <si>
    <t>Plinio Jose de Souza</t>
  </si>
  <si>
    <t>Cordeiropolis/Kuruma/Incefra/ACC</t>
  </si>
  <si>
    <t>Milton Jun Takahara</t>
  </si>
  <si>
    <t>Bernardino Vieira de Oliveira</t>
  </si>
  <si>
    <t>Amazonas/Elite Bike Show</t>
  </si>
  <si>
    <t>04.1214.04</t>
  </si>
  <si>
    <t>06.1547.04</t>
  </si>
  <si>
    <t>04.1247.04</t>
  </si>
  <si>
    <t>Delio Ferro Junior</t>
  </si>
  <si>
    <t>Smcet/AC/Bike Tone/Km Esporte.com</t>
  </si>
  <si>
    <t>05.2704.05</t>
  </si>
  <si>
    <t>Carlos Ernesto Fereira Starling</t>
  </si>
  <si>
    <t>09.880.04</t>
  </si>
  <si>
    <t>Abel Fragoso Marques</t>
  </si>
  <si>
    <t>Marta/Proesporte/Agel</t>
  </si>
  <si>
    <t>10.1289.04</t>
  </si>
  <si>
    <t>Marconi Fernandes Costerus</t>
  </si>
  <si>
    <t>Raimundo Nonato Monteiro</t>
  </si>
  <si>
    <t>Liga Carioca de Ciclismo</t>
  </si>
  <si>
    <t>Kleber Borges Figueiredo</t>
  </si>
  <si>
    <t>Vitor Hugo Haddad Parente</t>
  </si>
  <si>
    <t>04.7694.07</t>
  </si>
  <si>
    <t>Vinicius Alexandre Mendes</t>
  </si>
  <si>
    <t>04.8575.08</t>
  </si>
  <si>
    <t>Alexandre Henrique da Silva</t>
  </si>
  <si>
    <t>Lar Nossa Senhora Aparecida</t>
  </si>
  <si>
    <t>04.8577.08</t>
  </si>
  <si>
    <t>Luiz Henrique Cocuzzi</t>
  </si>
  <si>
    <t>04.9696.08</t>
  </si>
  <si>
    <t>Guilherme Pezzato França</t>
  </si>
  <si>
    <t>04.9333.08</t>
  </si>
  <si>
    <t>Leonardo Nascimento da Silva</t>
  </si>
  <si>
    <t>04.9400.08</t>
  </si>
  <si>
    <t>Mario Celso Paiotti Canto</t>
  </si>
  <si>
    <t>Clube de Ciclismo de S Jose dos Campos</t>
  </si>
  <si>
    <t>04.9469.08</t>
  </si>
  <si>
    <t>Renato Trezzine Fachin</t>
  </si>
  <si>
    <t>04.9271.08</t>
  </si>
  <si>
    <t>Daniel Conceição Luz</t>
  </si>
  <si>
    <t>Armando Reis da Costa Camargo</t>
  </si>
  <si>
    <t>Paul Lirio Berwig</t>
  </si>
  <si>
    <t>08.8497.08</t>
  </si>
  <si>
    <t>Sergio Queiroz de Souza</t>
  </si>
  <si>
    <t>08.8491.08</t>
  </si>
  <si>
    <t>Rinaldo Gomes Furlan</t>
  </si>
  <si>
    <t>Corrida TrabalhadorMS - 01/05/08</t>
  </si>
  <si>
    <t>03.149.04</t>
  </si>
  <si>
    <t>Cleber Vinicius Feriolli</t>
  </si>
  <si>
    <t>03.5407.06</t>
  </si>
  <si>
    <t>25.9536.08</t>
  </si>
  <si>
    <t>Emerson Teixeira da Silva</t>
  </si>
  <si>
    <t>Ofice Bike</t>
  </si>
  <si>
    <t>28.7571.07</t>
  </si>
  <si>
    <t>Luis Washington dos Santos</t>
  </si>
  <si>
    <t>Roraima</t>
  </si>
  <si>
    <t>25.4870.06</t>
  </si>
  <si>
    <t>Sandro Alcinei do Carmo Nery</t>
  </si>
  <si>
    <t>Ass de Itacoatiara</t>
  </si>
  <si>
    <t>24.9479.08</t>
  </si>
  <si>
    <t>Marco Aurelio de Souza Martins</t>
  </si>
  <si>
    <t>18.9045.08</t>
  </si>
  <si>
    <t>Alexandre Luis F. Straffer Vasconcelos</t>
  </si>
  <si>
    <t>25.6347.07</t>
  </si>
  <si>
    <t>Pedro Paulo Ferreira dos Santos</t>
  </si>
  <si>
    <t>25.4871.06</t>
  </si>
  <si>
    <t>Adilson Lima de Oliveira</t>
  </si>
  <si>
    <t>24.2997.05</t>
  </si>
  <si>
    <t>Manoel Carlota Pessoa</t>
  </si>
  <si>
    <t>28.7763.08</t>
  </si>
  <si>
    <t>Valdir Aparecido de Oliveira</t>
  </si>
  <si>
    <t>24.5705.06</t>
  </si>
  <si>
    <t>Antonio do Nascimento Rodrigues</t>
  </si>
  <si>
    <t>Michel Fernandes da Silva</t>
  </si>
  <si>
    <t>03.132.04</t>
  </si>
  <si>
    <t>Anderson Costa Pinto</t>
  </si>
  <si>
    <t>11.7374.07</t>
  </si>
  <si>
    <t>Helvio do Amaral</t>
  </si>
  <si>
    <t>08.6843.07</t>
  </si>
  <si>
    <t>Douglas Lima</t>
  </si>
  <si>
    <t>08.6574.07</t>
  </si>
  <si>
    <t>Acacio Aparecido Montecino</t>
  </si>
  <si>
    <t>08.8681.08</t>
  </si>
  <si>
    <t>10.4481.05</t>
  </si>
  <si>
    <t>Fernando Cesar Costa</t>
  </si>
  <si>
    <t>Ramão Arguelho</t>
  </si>
  <si>
    <t>Open Speed Real - 14/09/08</t>
  </si>
  <si>
    <t>GP Dia dos Pais - 10/08/08</t>
  </si>
  <si>
    <t>15.9607.08</t>
  </si>
  <si>
    <t>Victor Rosa Boncinha</t>
  </si>
  <si>
    <t>15.265.04</t>
  </si>
  <si>
    <t>Alberto Guerra de Lima</t>
  </si>
  <si>
    <t>15.9253.08</t>
  </si>
  <si>
    <t>Marco Antonio Leal Oliveira</t>
  </si>
  <si>
    <t>08.8495.08</t>
  </si>
  <si>
    <t>Ronei da Silva</t>
  </si>
  <si>
    <t>04.8885.08</t>
  </si>
  <si>
    <t>Marcelo Santos de Brito</t>
  </si>
  <si>
    <t>PM Barretos</t>
  </si>
  <si>
    <t>23.9428.08</t>
  </si>
  <si>
    <t>Manoel Francisco Ribeiro Lourenço</t>
  </si>
  <si>
    <t>Vilhena</t>
  </si>
  <si>
    <t>23.9442.08</t>
  </si>
  <si>
    <t>Jose Albino Vieira</t>
  </si>
  <si>
    <t>28.7769.08</t>
  </si>
  <si>
    <t>Antonio Andrade do Nascimento</t>
  </si>
  <si>
    <t>28.8572.08</t>
  </si>
  <si>
    <t>Pedro Demetrio</t>
  </si>
  <si>
    <t>28.7857.08</t>
  </si>
  <si>
    <t xml:space="preserve">Claudino do Nascimento </t>
  </si>
  <si>
    <t>08.8484.08</t>
  </si>
  <si>
    <t>Dionata Cattache</t>
  </si>
  <si>
    <t>03.1604.04</t>
  </si>
  <si>
    <t>Rafael Di Domenico D de Souza</t>
  </si>
  <si>
    <t>Prova Trabalhador MA - 01/05/08</t>
  </si>
  <si>
    <t>Real Clube</t>
  </si>
  <si>
    <t>GLRP</t>
  </si>
  <si>
    <t>Prova Trabalhador MA - 00/05/08</t>
  </si>
  <si>
    <t>1.15.3</t>
  </si>
  <si>
    <t>20.1442.04</t>
  </si>
  <si>
    <t>Gilson Buna Martins</t>
  </si>
  <si>
    <t>Sampaio Correa</t>
  </si>
  <si>
    <t>20.2402.04</t>
  </si>
  <si>
    <t>Pedro Willian dos Santos</t>
  </si>
  <si>
    <t>20.2276.04</t>
  </si>
  <si>
    <t>Jose Ismael dos Santos</t>
  </si>
  <si>
    <t>19.1191.04</t>
  </si>
  <si>
    <t>Graziani Gerbasi Fonseca</t>
  </si>
  <si>
    <t>Guaribas Estrada e Trilha - Clube de Cicl</t>
  </si>
  <si>
    <t>PI</t>
  </si>
  <si>
    <t>Robson Gonçalves dos Santos</t>
  </si>
  <si>
    <t>20.2317.04</t>
  </si>
  <si>
    <t>Constantino Leite da Luz</t>
  </si>
  <si>
    <t>Moto Clube</t>
  </si>
  <si>
    <t>20.2299.04</t>
  </si>
  <si>
    <t>Carlos Antonio Nunes Duarte</t>
  </si>
  <si>
    <t>GP Israel de Freitas - 03/05/08</t>
  </si>
  <si>
    <t>2.13.2</t>
  </si>
  <si>
    <t xml:space="preserve">Equipe de Ciclismo Sundown Amapa Bikers </t>
  </si>
  <si>
    <t>26.9062.08</t>
  </si>
  <si>
    <t>Kelson dos Santos Espirito Santo</t>
  </si>
  <si>
    <t>26.8863.08</t>
  </si>
  <si>
    <t>Cleuson Souza Moura</t>
  </si>
  <si>
    <t>Israel Freitas - 03/05/08</t>
  </si>
  <si>
    <t>26.8860.08</t>
  </si>
  <si>
    <t>Andre Silva Quaresma</t>
  </si>
  <si>
    <t>26.6947.07</t>
  </si>
  <si>
    <t>Junior Cesar da Silva Ponciano</t>
  </si>
  <si>
    <t>22.5037.06</t>
  </si>
  <si>
    <t>Ramiro Pacifico Cavalcante</t>
  </si>
  <si>
    <t>Castanhal Esporte Clube</t>
  </si>
  <si>
    <t>22.4445.05</t>
  </si>
  <si>
    <t>Jeovani Silva Soares</t>
  </si>
  <si>
    <t>26.3466.05</t>
  </si>
  <si>
    <t>Benedito Lino Liborio Ramos</t>
  </si>
  <si>
    <t>Promoson - 04/05/08</t>
  </si>
  <si>
    <t>04.977.04</t>
  </si>
  <si>
    <t>Thiago Jose Gomes da Silva</t>
  </si>
  <si>
    <t>04.5767.06</t>
  </si>
  <si>
    <t>João Paulo Ferreira de Assis</t>
  </si>
  <si>
    <t>04.3854.05</t>
  </si>
  <si>
    <t>Expedito Augusto Junior</t>
  </si>
  <si>
    <t>04.2100.04</t>
  </si>
  <si>
    <t>João Carlos Vieira Ferreira</t>
  </si>
  <si>
    <t>05.4571.06</t>
  </si>
  <si>
    <t>Gustavo Bombonato de Oliveira</t>
  </si>
  <si>
    <t>05.8128.08</t>
  </si>
  <si>
    <t>Jose Salvador de Souza Junior</t>
  </si>
  <si>
    <t>Bikessauros</t>
  </si>
  <si>
    <t>05.2635.05</t>
  </si>
  <si>
    <t>Adriano Chagas de Lima</t>
  </si>
  <si>
    <t>World Bike/Bike Mania/Tres Pontas</t>
  </si>
  <si>
    <t>04.2625.05</t>
  </si>
  <si>
    <t>Carlos Alberto Ribeiro</t>
  </si>
  <si>
    <t>04.5572.06</t>
  </si>
  <si>
    <t>Edson Ferreira Leite</t>
  </si>
  <si>
    <t>Unimed/Taubate/Feijão Taruma/Ncaixa/Sedis</t>
  </si>
  <si>
    <t>05.7546.07</t>
  </si>
  <si>
    <t>Wilton Batista Santos</t>
  </si>
  <si>
    <t>Cicloponto</t>
  </si>
  <si>
    <t>06.2519.04</t>
  </si>
  <si>
    <t>Robervando Moraes de Araujo</t>
  </si>
  <si>
    <t>09.813.04</t>
  </si>
  <si>
    <t>Gilberto Gonçalves Garcia</t>
  </si>
  <si>
    <t>Leite Piracanjuba/Proesporte</t>
  </si>
  <si>
    <t>09.1188.04</t>
  </si>
  <si>
    <t>Sergio Macedo Cardoso</t>
  </si>
  <si>
    <t>Clube Performance Quick</t>
  </si>
  <si>
    <t>04.1239.04</t>
  </si>
  <si>
    <t>Newton de Souza Leite</t>
  </si>
  <si>
    <t>Set/XIII de Julho/Mogi Guaçu</t>
  </si>
  <si>
    <t>04.979.04</t>
  </si>
  <si>
    <t>Ricardo Venturelli Gonçalves</t>
  </si>
  <si>
    <t>Feijão Taruma/Unimed/Prolim</t>
  </si>
  <si>
    <t>Copa Promosom -Varginha - 01/05/08</t>
  </si>
  <si>
    <t>103 anos Recife - 04/05/08</t>
  </si>
  <si>
    <t>15.3065.05</t>
  </si>
  <si>
    <t>Marcone Galdino da Silva</t>
  </si>
  <si>
    <t>15.5197.06</t>
  </si>
  <si>
    <t>Gilberto Alexandrino da Silva</t>
  </si>
  <si>
    <t>15.8918.08</t>
  </si>
  <si>
    <t>Emmanuel Benning Leal</t>
  </si>
  <si>
    <t>103 anos - 04/05/08</t>
  </si>
  <si>
    <t>03.6106.06</t>
  </si>
  <si>
    <t>Thais Camila Farias</t>
  </si>
  <si>
    <t>05.10221.08</t>
  </si>
  <si>
    <t>Daniel Canesso Bicalho</t>
  </si>
  <si>
    <t>Green Max</t>
  </si>
  <si>
    <t>05.480.04</t>
  </si>
  <si>
    <t>Marcelo Franco Oliveira</t>
  </si>
  <si>
    <t>Bretz Video</t>
  </si>
  <si>
    <t>05.9569.08</t>
  </si>
  <si>
    <t>Hamilton Souza de Siqueira Jr</t>
  </si>
  <si>
    <t>Zapp</t>
  </si>
  <si>
    <t>07.2489.04</t>
  </si>
  <si>
    <t>Alexandre Silva Cardoso</t>
  </si>
  <si>
    <t>ES</t>
  </si>
  <si>
    <t>07.5196.06</t>
  </si>
  <si>
    <t>Angelo Augusto da Silva</t>
  </si>
  <si>
    <t>Viação Itapemirim</t>
  </si>
  <si>
    <t>07.7592.07</t>
  </si>
  <si>
    <t>Sandro de Olivrira</t>
  </si>
  <si>
    <t>Mais Vitoria</t>
  </si>
  <si>
    <t>07.10239.08</t>
  </si>
  <si>
    <t>Carlos Rogerio Araujo</t>
  </si>
  <si>
    <t>07.6896.07</t>
  </si>
  <si>
    <t>Sidamar Parma</t>
  </si>
  <si>
    <t>07.10163.08</t>
  </si>
  <si>
    <t>Francisco de Paula Sandoval Jr</t>
  </si>
  <si>
    <t>Clube Comercial/Semel Cascavel</t>
  </si>
  <si>
    <t>03.7687.07</t>
  </si>
  <si>
    <t>Crislaine Avila Orlonski</t>
  </si>
  <si>
    <t>Clube Londrinense de MTB e Ciclismo</t>
  </si>
  <si>
    <t>Copa Cidade Cançao - 25/05/08</t>
  </si>
  <si>
    <t>09.7401.07</t>
  </si>
  <si>
    <t>Victor Soares Praxedes</t>
  </si>
  <si>
    <t>Genes Bike/Drogaria Santa Marta/Proesporte/Agel</t>
  </si>
  <si>
    <t>03.9041.08</t>
  </si>
  <si>
    <t>Rodrigo dos Santos</t>
  </si>
  <si>
    <t>03.9034.08</t>
  </si>
  <si>
    <t>22.7525.07</t>
  </si>
  <si>
    <t>Copa Master e Fem - 21/09/08</t>
  </si>
  <si>
    <t>06.6171.06</t>
  </si>
  <si>
    <t>Ricardo Buscema</t>
  </si>
  <si>
    <t>Equipe Free Bike/Orfeão Portugal</t>
  </si>
  <si>
    <t>06.1796.04</t>
  </si>
  <si>
    <t>Jose Carlos Marques</t>
  </si>
  <si>
    <t>06.1491.04</t>
  </si>
  <si>
    <t>Marcio Brandão Martinez</t>
  </si>
  <si>
    <t>06.2417.04</t>
  </si>
  <si>
    <t>Arnaldo da Costa Varella Filho</t>
  </si>
  <si>
    <t>Cicle Rio</t>
  </si>
  <si>
    <t>06.5546.06</t>
  </si>
  <si>
    <t>Valdecir Correa da Costa</t>
  </si>
  <si>
    <t>06.4173.05</t>
  </si>
  <si>
    <t>Jose Luiz Brexiani</t>
  </si>
  <si>
    <t>06.5615.06</t>
  </si>
  <si>
    <t>Vanderlei Inacio da Silva</t>
  </si>
  <si>
    <t>06.2541.04</t>
  </si>
  <si>
    <t>Marcio Borges Carreiro</t>
  </si>
  <si>
    <t>05.528.04</t>
  </si>
  <si>
    <t>Jose Francisco da Silva Serdeira</t>
  </si>
  <si>
    <t>Aci/Plasc/MM/Eptica/Maukron</t>
  </si>
  <si>
    <t>06.1790.04</t>
  </si>
  <si>
    <t>Sylvio Lopes do Couto</t>
  </si>
  <si>
    <t>06.2196.04</t>
  </si>
  <si>
    <t>Leonardo Grain de Oliveira</t>
  </si>
  <si>
    <t>Cicle Itaipu</t>
  </si>
  <si>
    <t>09.7677.07</t>
  </si>
  <si>
    <t>Cesar Henrique Quinan de Almeida</t>
  </si>
  <si>
    <t>06.2195.04</t>
  </si>
  <si>
    <t>Carlos Alberto Nogueira de Melo</t>
  </si>
  <si>
    <t>06.2323.04</t>
  </si>
  <si>
    <t>Mario Sergio Leal de Almeida</t>
  </si>
  <si>
    <t>CCMTR-C.Cic.do Mun. de 3 Coroas</t>
  </si>
  <si>
    <t>06.1395.04</t>
  </si>
  <si>
    <t xml:space="preserve">Leandro Magno Barroso Falcão </t>
  </si>
  <si>
    <t>06.640.04</t>
  </si>
  <si>
    <t>Jose Alves da Silva</t>
  </si>
  <si>
    <t>06.10148.08</t>
  </si>
  <si>
    <t>Wellington Ribeiro Azeredo</t>
  </si>
  <si>
    <t>Rafael Proliciano Martins</t>
  </si>
  <si>
    <t>União Xinguara</t>
  </si>
  <si>
    <t>25.7892.08</t>
  </si>
  <si>
    <t>Maycon Douglas Dias de Souza</t>
  </si>
  <si>
    <t>24.9513.08</t>
  </si>
  <si>
    <t>Maykom Alei Silva dos Anjos</t>
  </si>
  <si>
    <t>24.9135.08</t>
  </si>
  <si>
    <t>Alexandre Hasnny do C. Alatrach</t>
  </si>
  <si>
    <t>28.7770.08</t>
  </si>
  <si>
    <t>Frutaria WL</t>
  </si>
  <si>
    <t>22.9517.08</t>
  </si>
  <si>
    <t>Pablo Rafael Brito Monteiro</t>
  </si>
  <si>
    <t>24.9490.08</t>
  </si>
  <si>
    <t>Daniel Vaz Araujo Gomes Jr</t>
  </si>
  <si>
    <t>25.9539.08</t>
  </si>
  <si>
    <t>Andrei Gama de Oliveira</t>
  </si>
  <si>
    <t>Manaura</t>
  </si>
  <si>
    <t>25.7894.08</t>
  </si>
  <si>
    <t>Raulisson da Costa Ferreira</t>
  </si>
  <si>
    <t>23.9441.08</t>
  </si>
  <si>
    <t>Rivanildo Carmo da Silva</t>
  </si>
  <si>
    <t>24.2974.05</t>
  </si>
  <si>
    <t>Jesse Albuquerque Pereira</t>
  </si>
  <si>
    <t>19.3000.05</t>
  </si>
  <si>
    <t>Lindomar Ferreira dos Santos</t>
  </si>
  <si>
    <t>24.6131.06</t>
  </si>
  <si>
    <t>Giovani Fernandis de Souza</t>
  </si>
  <si>
    <t>23.9429.08</t>
  </si>
  <si>
    <t>Euclicio Pacheco da Silva</t>
  </si>
  <si>
    <t>25.6351.07</t>
  </si>
  <si>
    <t>Jose Carlos Sales Franco</t>
  </si>
  <si>
    <t>Cristian Patrik Reuse</t>
  </si>
  <si>
    <t>02.8832.08</t>
  </si>
  <si>
    <t>Valdemir Silva do Bosario</t>
  </si>
  <si>
    <t>Maremoto/Som e Imagem Kirchner/Itapiranga</t>
  </si>
  <si>
    <t>02.8831.08</t>
  </si>
  <si>
    <t>Guilherme Welter Werlong</t>
  </si>
  <si>
    <t>03.9036.08</t>
  </si>
  <si>
    <t>Felipe Medeiros de Jesus</t>
  </si>
  <si>
    <t>Copa SC master - 22/05/08</t>
  </si>
  <si>
    <t>10.3583.05</t>
  </si>
  <si>
    <t>Elcio Ribeiro Guimarães</t>
  </si>
  <si>
    <t>Copa SC mastre - 22/05/08</t>
  </si>
  <si>
    <t>10.4374.05</t>
  </si>
  <si>
    <t>Juliano Augusto de Padua Montandon</t>
  </si>
  <si>
    <t>AAZ Cycling Team</t>
  </si>
  <si>
    <t>06.2528.04</t>
  </si>
  <si>
    <t>Sandro Fernandes</t>
  </si>
  <si>
    <t>Copa SC Master - 22/05/08</t>
  </si>
  <si>
    <t>04.897.04</t>
  </si>
  <si>
    <t>Valien Garcia Junior</t>
  </si>
  <si>
    <t>Team Americas Python Pro/Salto</t>
  </si>
  <si>
    <t>02.8827.08</t>
  </si>
  <si>
    <t>Rogerio Luis Muller</t>
  </si>
  <si>
    <t>Rogerio Muller Studio Personal</t>
  </si>
  <si>
    <t>10.8279.08</t>
  </si>
  <si>
    <t>Carlos Alberto de Souza</t>
  </si>
  <si>
    <t>03.3534.05</t>
  </si>
  <si>
    <t>Jose Wilmar Carvalho</t>
  </si>
  <si>
    <t>03.2845.05</t>
  </si>
  <si>
    <t>Luiz Jamil Sada</t>
  </si>
  <si>
    <t>02.7705.07</t>
  </si>
  <si>
    <t>João Carlos Luiz</t>
  </si>
  <si>
    <t>Cicle Bona</t>
  </si>
  <si>
    <t>04.3817.05</t>
  </si>
  <si>
    <t>Mauricio Martins</t>
  </si>
  <si>
    <t>01.1011.04</t>
  </si>
  <si>
    <t>Darmes Vencato Labatut</t>
  </si>
  <si>
    <t>02.5764.06</t>
  </si>
  <si>
    <t>Walmor Giovanella</t>
  </si>
  <si>
    <t>CME de Taio</t>
  </si>
  <si>
    <t>Volta Cuiaba - 31/05/08</t>
  </si>
  <si>
    <t>11.9216.08</t>
  </si>
  <si>
    <t>Volta Master PR - 05/07/08</t>
  </si>
  <si>
    <t>03.120.04</t>
  </si>
  <si>
    <t>Ricardo Sada</t>
  </si>
  <si>
    <t>05.2643.05</t>
  </si>
  <si>
    <t>Guilherme Ballesteros Magalhaes</t>
  </si>
  <si>
    <t>02.1592.04</t>
  </si>
  <si>
    <t>Antonio Carlos Ribeiro</t>
  </si>
  <si>
    <t>Team Cwb Master</t>
  </si>
  <si>
    <t>03.823.04</t>
  </si>
  <si>
    <t>Renato Baron</t>
  </si>
  <si>
    <t>Ass Baron Bikes</t>
  </si>
  <si>
    <t>03.3271.05</t>
  </si>
  <si>
    <t>João Carlos dos Santos</t>
  </si>
  <si>
    <t>03.2962.05</t>
  </si>
  <si>
    <t>Marcelo Jose Garcia de Souza</t>
  </si>
  <si>
    <t>03.7234.07</t>
  </si>
  <si>
    <t>Ademir Jose Maciel dos Santos</t>
  </si>
  <si>
    <t>03.5798.06</t>
  </si>
  <si>
    <t>Jeferson Silvio Depine Mafra</t>
  </si>
  <si>
    <t>05.478.04</t>
  </si>
  <si>
    <t>Marcelo Boschi</t>
  </si>
  <si>
    <t>Massas Andreani</t>
  </si>
  <si>
    <t>Anderson Gonçalves da Silva</t>
  </si>
  <si>
    <t>11.3527.05</t>
  </si>
  <si>
    <t>João Cesar de Paula Carrasco</t>
  </si>
  <si>
    <t>11.2441.04</t>
  </si>
  <si>
    <t>Nardinho Parecido de Souza</t>
  </si>
  <si>
    <t>Copa Nordeste - 30/05/08</t>
  </si>
  <si>
    <t>19.6323.07</t>
  </si>
  <si>
    <t>Emanoel de Jesus C. Rabelo</t>
  </si>
  <si>
    <t>05.6950.07</t>
  </si>
  <si>
    <t>Lucio Aleixo Filho</t>
  </si>
  <si>
    <t>08.7444.07</t>
  </si>
  <si>
    <t>Guilherme Assis de Figueiredo</t>
  </si>
  <si>
    <t>04.6243.07</t>
  </si>
  <si>
    <t>Domingos Tadeo Castravechi</t>
  </si>
  <si>
    <t>PM Guararapes</t>
  </si>
  <si>
    <t>Teresina Bikers Club - TBC</t>
  </si>
  <si>
    <t>15.7834.08</t>
  </si>
  <si>
    <t>Jocleidson Jose do Nascimento</t>
  </si>
  <si>
    <t>17.7307.07</t>
  </si>
  <si>
    <t>Ricardo Gomes de Oliveira</t>
  </si>
  <si>
    <t>NBC</t>
  </si>
  <si>
    <t>RN</t>
  </si>
  <si>
    <t>18.7514.07</t>
  </si>
  <si>
    <t>Leandro Rabelo da Costa</t>
  </si>
  <si>
    <t>16.7536.07</t>
  </si>
  <si>
    <t>João Paulo Leite de Souza</t>
  </si>
  <si>
    <t>Soc Esp Palmeiras</t>
  </si>
  <si>
    <t>14.5803.06</t>
  </si>
  <si>
    <t>Giovani Bolorini Pascoal Rodrigues</t>
  </si>
  <si>
    <t>13.3068.05</t>
  </si>
  <si>
    <t>Lucas Pereira Andrade</t>
  </si>
  <si>
    <t>18.7516.07</t>
  </si>
  <si>
    <t>Tiago Gomes Nepomuceno da Silva</t>
  </si>
  <si>
    <t>19.9145.08</t>
  </si>
  <si>
    <t>Francisco das Chagas B de Melo</t>
  </si>
  <si>
    <t>Iate Clube de Teresina</t>
  </si>
  <si>
    <t>12.9175.08</t>
  </si>
  <si>
    <t>Wellington Oliveira Araujo</t>
  </si>
  <si>
    <t>13.8637.08</t>
  </si>
  <si>
    <t>Jose Douglas Santos</t>
  </si>
  <si>
    <t>13.8332.08</t>
  </si>
  <si>
    <t>Felipe Galvão da Cunha Santos</t>
  </si>
  <si>
    <t>16.9163.08</t>
  </si>
  <si>
    <t>Leanderson Gomes da Cruz</t>
  </si>
  <si>
    <t>14.9094.08</t>
  </si>
  <si>
    <t>08.4642.06</t>
  </si>
  <si>
    <t>06.5331.06</t>
  </si>
  <si>
    <t>05.2084.04</t>
  </si>
  <si>
    <t>Marcelo Donabella</t>
  </si>
  <si>
    <t>Sales Supermercados/Pinarello/BH</t>
  </si>
  <si>
    <t>Sociedade Esportiva Bandeirantes</t>
  </si>
  <si>
    <t>06.2324.04</t>
  </si>
  <si>
    <t>Emerson Bruno Mendes Soares</t>
  </si>
  <si>
    <t>04.5857.06</t>
  </si>
  <si>
    <t>Ovirson dos Santos</t>
  </si>
  <si>
    <t>Fagerp</t>
  </si>
  <si>
    <t>Rogerio Marques Pacheco</t>
  </si>
  <si>
    <t>Green Max Bicycles/Clinica Lapecco</t>
  </si>
  <si>
    <t>Alexandre Zerlottini</t>
  </si>
  <si>
    <t>Francisco Paulo S Neto</t>
  </si>
  <si>
    <t>04.2492.04</t>
  </si>
  <si>
    <t>Nivaldo Santana de Abreu</t>
  </si>
  <si>
    <t>04.6093.06</t>
  </si>
  <si>
    <t>Luiz Augusto Groppo</t>
  </si>
  <si>
    <t>Peels Capacetes/Caloi/Ncaixa/UCI/Irac</t>
  </si>
  <si>
    <t>04.1249.04</t>
  </si>
  <si>
    <t>Amadeo Aparecido Carpene</t>
  </si>
  <si>
    <t>Smcet/Ac/Bike Tone/Km Esporte.com</t>
  </si>
  <si>
    <t>04.3873.05</t>
  </si>
  <si>
    <t>Claudinei Machado</t>
  </si>
  <si>
    <t>Seme Canatiba</t>
  </si>
  <si>
    <t>04.3862.05</t>
  </si>
  <si>
    <t>Deoclecio Ferreira Lobo</t>
  </si>
  <si>
    <t>04.1215.04</t>
  </si>
  <si>
    <t>Santino Ventura Machado</t>
  </si>
  <si>
    <t>22.2348.04</t>
  </si>
  <si>
    <t>Valdeci de Souza Damaceno</t>
  </si>
  <si>
    <t>Camisa 10 Sports</t>
  </si>
  <si>
    <t>22.5038.06</t>
  </si>
  <si>
    <t>Fabio Henrique Martins</t>
  </si>
  <si>
    <t>22.2365.04</t>
  </si>
  <si>
    <t>Raimundo Carlos Cunha Souza</t>
  </si>
  <si>
    <t>Ananindeua A Clube de Ciclismo</t>
  </si>
  <si>
    <t>22.7524.07</t>
  </si>
  <si>
    <t>Odinaldo Favacho Barata</t>
  </si>
  <si>
    <t>10.4126.05</t>
  </si>
  <si>
    <t>Adriano Silva de Araujo</t>
  </si>
  <si>
    <t>J A Cardoso Construtora/Mundial Bike</t>
  </si>
  <si>
    <t>04.9397.08</t>
  </si>
  <si>
    <t>Renato Martins Franco</t>
  </si>
  <si>
    <t>04.5922.06</t>
  </si>
  <si>
    <t>Jarbas Lopes Cardeli</t>
  </si>
  <si>
    <t>04.8878.08</t>
  </si>
  <si>
    <t>Ariovaldo Inacio</t>
  </si>
  <si>
    <t>04.9027.08</t>
  </si>
  <si>
    <t>Miguel Stoco</t>
  </si>
  <si>
    <t>04.9022.08</t>
  </si>
  <si>
    <t>Joseilton da Silva Gomes</t>
  </si>
  <si>
    <t>Bike Fan/Canadian Bike</t>
  </si>
  <si>
    <t>04.5367.06</t>
  </si>
  <si>
    <t>Valdecir Pereira</t>
  </si>
  <si>
    <t>04.3626.05</t>
  </si>
  <si>
    <t>Ayres Corona Neto</t>
  </si>
  <si>
    <t>04.1312.04</t>
  </si>
  <si>
    <t>Anderson Marcelo de Oliveira</t>
  </si>
  <si>
    <t>Bike Express</t>
  </si>
  <si>
    <t>04.5649.06</t>
  </si>
  <si>
    <t>Rodrigo Feola Mandeta</t>
  </si>
  <si>
    <t>Add</t>
  </si>
  <si>
    <t>04.8174.08</t>
  </si>
  <si>
    <t>Ricardo Machado Simoes</t>
  </si>
  <si>
    <t>Lmc/Orbital/Fontagua/PM Mogi das Cruzes</t>
  </si>
  <si>
    <t>04.5144.06</t>
  </si>
  <si>
    <t>Jose Luis Conti</t>
  </si>
  <si>
    <t>04.9568.08</t>
  </si>
  <si>
    <t>Jose Mantuani</t>
  </si>
  <si>
    <t>Clube Jacarei de Ciclismo</t>
  </si>
  <si>
    <t>04.3812.05</t>
  </si>
  <si>
    <t>Marcelo Clarim Pereira</t>
  </si>
  <si>
    <t>04.3515.05</t>
  </si>
  <si>
    <t>Eneas Ciandrini</t>
  </si>
  <si>
    <t>DF Ciclismo/Unidf/Vzan</t>
  </si>
  <si>
    <t>Tia Elaine Turismo/Da Matta</t>
  </si>
  <si>
    <t>Breno Fernandes Lage</t>
  </si>
  <si>
    <t>Nedson Geraldo Conde</t>
  </si>
  <si>
    <t>Consolidar/Vida Ativa/Cicle Viana</t>
  </si>
  <si>
    <t>Sandro Carvalho de Moraes</t>
  </si>
  <si>
    <t>04.4286.05</t>
  </si>
  <si>
    <t>10.1815.04</t>
  </si>
  <si>
    <t>Ricardo A Boechat da C. Guaracy</t>
  </si>
  <si>
    <t>05.8864.08</t>
  </si>
  <si>
    <t>Copa Recife Speed - 07/12/08</t>
  </si>
  <si>
    <t>18.10301.08</t>
  </si>
  <si>
    <t>Jonas Brunnoeine Fernandes Maia</t>
  </si>
  <si>
    <t>15.3162.05</t>
  </si>
  <si>
    <t>Daniel Urbano dos Santos</t>
  </si>
  <si>
    <t>18.10275.08</t>
  </si>
  <si>
    <t>Mizael Pereira Celestino</t>
  </si>
  <si>
    <t>13.10304.08</t>
  </si>
  <si>
    <t>Josenilton Oliveira Santos Jr</t>
  </si>
  <si>
    <t>13.62.04</t>
  </si>
  <si>
    <t>Hugo Lessa Batista</t>
  </si>
  <si>
    <t>15.5808.06</t>
  </si>
  <si>
    <t>Everaldo Severino da Silva</t>
  </si>
  <si>
    <t>18.3671.05</t>
  </si>
  <si>
    <t>Francisco Marcio Maia Bezerra</t>
  </si>
  <si>
    <t>05.6216.07</t>
  </si>
  <si>
    <t>05.5276.06</t>
  </si>
  <si>
    <t>Jerfeson da Silva Vital</t>
  </si>
  <si>
    <t>22 anos MS - 24/02/08</t>
  </si>
  <si>
    <t>Jose Vanderson Inacio da Silva</t>
  </si>
  <si>
    <t>16.9161.08</t>
  </si>
  <si>
    <t>Ivan Teodozio da Silva</t>
  </si>
  <si>
    <t>14.6129.06</t>
  </si>
  <si>
    <t>Marcones Pereira da Silva</t>
  </si>
  <si>
    <t>Marcus Vinicius Leite de Souza</t>
  </si>
  <si>
    <t>12.9120.08</t>
  </si>
  <si>
    <t>Arthur Antunes Rodrigues Sampaio</t>
  </si>
  <si>
    <t>14.5418.06</t>
  </si>
  <si>
    <t>Carlos Douglas da Silva Lima</t>
  </si>
  <si>
    <t>14.7325.07</t>
  </si>
  <si>
    <t>Carlos Roberto Leão da Silva</t>
  </si>
  <si>
    <t>18.9122.08</t>
  </si>
  <si>
    <t>Jose Flavio de Almeida Filho</t>
  </si>
  <si>
    <t>15.7623.07</t>
  </si>
  <si>
    <t>Jose Roberto Gomes</t>
  </si>
  <si>
    <t>Eliesio Hubner Sivirino</t>
  </si>
  <si>
    <t>03.134.04</t>
  </si>
  <si>
    <t>America Futebol Clube</t>
  </si>
  <si>
    <t>16.9167.08</t>
  </si>
  <si>
    <t>Geancarlos Kallebi J Dantas</t>
  </si>
  <si>
    <t>17.6625.07</t>
  </si>
  <si>
    <t>15.7625.07</t>
  </si>
  <si>
    <t>Allan Araujo Pereira</t>
  </si>
  <si>
    <t>AD Contemporâneo</t>
  </si>
  <si>
    <t>12.9174.08</t>
  </si>
  <si>
    <t>Denilson Gomes da Cruz</t>
  </si>
  <si>
    <t>16.9162.08</t>
  </si>
  <si>
    <t>Walyson D.R.M. da Costa</t>
  </si>
  <si>
    <t>19.8948.08</t>
  </si>
  <si>
    <t>Walter Wanderson de Carvalho</t>
  </si>
  <si>
    <t>Guaribas Estrada e Trilhas-Clube de Cicl</t>
  </si>
  <si>
    <t>18.4441.05</t>
  </si>
  <si>
    <t>Antonio Gonzaga de Oliveira Neto</t>
  </si>
  <si>
    <t>Esperanto</t>
  </si>
  <si>
    <t>20.2281.04</t>
  </si>
  <si>
    <t>Luis Carlos Ribeiro Campos</t>
  </si>
  <si>
    <t>20.2310.04</t>
  </si>
  <si>
    <t>Francisco de Assis Frazão</t>
  </si>
  <si>
    <t>12.3067.05</t>
  </si>
  <si>
    <t>Juscelino Ribeiro da Silva</t>
  </si>
  <si>
    <t>14.9095.08</t>
  </si>
  <si>
    <t>Erivan Pereira Rosendo</t>
  </si>
  <si>
    <t>17.4248.05</t>
  </si>
  <si>
    <t>Raniel Marques da Silva</t>
  </si>
  <si>
    <t>12.3127.05</t>
  </si>
  <si>
    <t>Anderson Pereira da Silva</t>
  </si>
  <si>
    <t>18.5625.06</t>
  </si>
  <si>
    <t>Elison Alves Soares</t>
  </si>
  <si>
    <t>13.6637.07</t>
  </si>
  <si>
    <t>Clodoaldo Moreira Martins</t>
  </si>
  <si>
    <t>Camello Bike</t>
  </si>
  <si>
    <t>12.4456.05</t>
  </si>
  <si>
    <t>09.5024.06</t>
  </si>
  <si>
    <t>Gerson Mariano Costa</t>
  </si>
  <si>
    <t>Cluber Rodas e Motores</t>
  </si>
  <si>
    <t>03.2434.04</t>
  </si>
  <si>
    <t>Sergio Valdir Bays</t>
  </si>
  <si>
    <t>10.8278.08</t>
  </si>
  <si>
    <t>Silas Antonio de Abreu</t>
  </si>
  <si>
    <t>09.4982.06</t>
  </si>
  <si>
    <t>Jaime Elias Batista</t>
  </si>
  <si>
    <t>10.4352.05</t>
  </si>
  <si>
    <t>08.8677.08</t>
  </si>
  <si>
    <t>Allysson Eckert Cavalheiro</t>
  </si>
  <si>
    <t>Acjar/Amigos do pedal</t>
  </si>
  <si>
    <t>Genivaldo Gois de Oliveira</t>
  </si>
  <si>
    <t>17.1319.04</t>
  </si>
  <si>
    <t>Mauricio Alves Chacon</t>
  </si>
  <si>
    <t>20.1443.04</t>
  </si>
  <si>
    <t>Marcone Claudio Reis Freire</t>
  </si>
  <si>
    <t>14.870.04</t>
  </si>
  <si>
    <t>Josafa Jose da Silva</t>
  </si>
  <si>
    <t>19.8867.08</t>
  </si>
  <si>
    <t>Antonio Moreira da Silva</t>
  </si>
  <si>
    <t>12.5289.06</t>
  </si>
  <si>
    <t>Denio Roberto de Magalhães Franco</t>
  </si>
  <si>
    <t>14.875.04</t>
  </si>
  <si>
    <t>Icacy de Melo Ferreira</t>
  </si>
  <si>
    <t>16.1133.04</t>
  </si>
  <si>
    <t>Jose Antonio S. de Oliveira</t>
  </si>
  <si>
    <t>18.4191.05</t>
  </si>
  <si>
    <t>Manoel Antonio da Costa</t>
  </si>
  <si>
    <t>17.824.04</t>
  </si>
  <si>
    <t>09.1187.04</t>
  </si>
  <si>
    <t>Antonio Gilberto Alves da Costa</t>
  </si>
  <si>
    <t>09.1537.04</t>
  </si>
  <si>
    <t>Denildo Jose Gomes</t>
  </si>
  <si>
    <t>10.2246.04</t>
  </si>
  <si>
    <t>Marcos Silva Macedo</t>
  </si>
  <si>
    <t>Lazzaretti</t>
  </si>
  <si>
    <t>10.4259.05</t>
  </si>
  <si>
    <t>Paulo Ricardo Costa A da Silva</t>
  </si>
  <si>
    <t>Academia Boca</t>
  </si>
  <si>
    <t>10.4492.05</t>
  </si>
  <si>
    <t>Alexandre Ranieri de Carvalho</t>
  </si>
  <si>
    <t>Francisco de Medeiros Fernandes</t>
  </si>
  <si>
    <t>12.3120.05</t>
  </si>
  <si>
    <t>23.12.08</t>
  </si>
  <si>
    <t>Dixt Rosado - 21/09/08</t>
  </si>
  <si>
    <t>Copa Republica - 21/12/08</t>
  </si>
  <si>
    <t>Copa Recife Psse - 07/12/08</t>
  </si>
  <si>
    <t>100 km de Brasilia - 30/11/08</t>
  </si>
  <si>
    <t>Bruno Caloi #1 - 09/11/08</t>
  </si>
  <si>
    <t>Suprestigio - 25/10/08</t>
  </si>
  <si>
    <t>Volta das Satelites - 10*/10/08</t>
  </si>
  <si>
    <t>GP Dia dos pais - 10/08/08</t>
  </si>
  <si>
    <t>Prova 5 de agosto - 03/08/208</t>
  </si>
  <si>
    <t>Inconfidencia - 19/07/08</t>
  </si>
  <si>
    <t>Camp.Brasil.CRI 15/06/08</t>
  </si>
  <si>
    <t>Camp.Brasil.Estrada 14/06/08</t>
  </si>
  <si>
    <t>Copa JJG - 08/06/08</t>
  </si>
  <si>
    <t>Volta de Cuiaba - 31/05/08</t>
  </si>
  <si>
    <t>Taça 103 anos - 04/05/08</t>
  </si>
  <si>
    <t>Copa Promoson - 04/05/08</t>
  </si>
  <si>
    <t>Israel de Freitas - 03/05/08</t>
  </si>
  <si>
    <t>1 de maio - SP Airton Sena - 01/05/08</t>
  </si>
  <si>
    <t>TV Tribuna - 06/04/08</t>
  </si>
  <si>
    <t>GP Curitiba - 30/03/08</t>
  </si>
  <si>
    <t>GP Maria de PE - 09/03/08</t>
  </si>
  <si>
    <t>Abertura do Vale - 04/02/07</t>
  </si>
  <si>
    <t>Cidade macapa - 03/02/08</t>
  </si>
  <si>
    <t>Volta do Futuro - 01/02/08</t>
  </si>
  <si>
    <t>Copa Hilário Diegues - 14/01/07</t>
  </si>
  <si>
    <t>Copa América - 07/01/07</t>
  </si>
  <si>
    <t>2.14.2</t>
  </si>
  <si>
    <t>1.14.3</t>
  </si>
  <si>
    <t>1.2</t>
  </si>
  <si>
    <t>04.1661.04</t>
  </si>
  <si>
    <t>Valquiria A Bento Pardial</t>
  </si>
  <si>
    <t>FEL</t>
  </si>
  <si>
    <t>04.4478.05</t>
  </si>
  <si>
    <t>Natalia Santana Lima</t>
  </si>
  <si>
    <t>Cesc/Sundown/Nossa Caixa/Calipso/Maxxis</t>
  </si>
  <si>
    <t>04.1672.04</t>
  </si>
  <si>
    <t>Debora Cristina Gerhard</t>
  </si>
  <si>
    <t>Scott/Marcondes Cesar/Fadenp/SJCampos</t>
  </si>
  <si>
    <t>04.6742.07</t>
  </si>
  <si>
    <t>Fernanda da Silva Souza</t>
  </si>
  <si>
    <t>04.6977.07</t>
  </si>
  <si>
    <t>Aline Fernandes de Paiva Paroliz</t>
  </si>
  <si>
    <t>Memorial/Pref Santos/Giant/Nossa Caixa</t>
  </si>
  <si>
    <t>13.4087.05</t>
  </si>
  <si>
    <t>Viviane Lourenço</t>
  </si>
  <si>
    <t>04.1660.04</t>
  </si>
  <si>
    <t>Luciene Ferreira da Silva</t>
  </si>
  <si>
    <t>04.3729.05</t>
  </si>
  <si>
    <t>Camila Coelho Ferreira</t>
  </si>
  <si>
    <t>26.711.04</t>
  </si>
  <si>
    <t>Rosilda Freitas da Silva</t>
  </si>
  <si>
    <t>09.2687.05</t>
  </si>
  <si>
    <t>Uenia Fernandes Souza</t>
  </si>
  <si>
    <t>USC/Chirio Forno D'Asolo</t>
  </si>
  <si>
    <t>04.1625.04</t>
  </si>
  <si>
    <t>Sonia Regina Dorigo</t>
  </si>
  <si>
    <t>04.501.04</t>
  </si>
  <si>
    <t>Roberta Kelly Stopa</t>
  </si>
  <si>
    <t>04.8503.08</t>
  </si>
  <si>
    <t>Sumaia Ale dos Santos Ribeiro</t>
  </si>
  <si>
    <t>Team Vale/Fapi/O Lojão/Gramado/JKS/Sejelp</t>
  </si>
  <si>
    <t>04.1698.04</t>
  </si>
  <si>
    <t>Camila Pinheiro Rodrigues</t>
  </si>
  <si>
    <t>AA Metodista/SBCampo/Sundown/Kuruma/Ncaixa</t>
  </si>
  <si>
    <t>04.1864.04</t>
  </si>
  <si>
    <t>Maira Hendi de Moraes Barbosa</t>
  </si>
  <si>
    <t>09.2686.05</t>
  </si>
  <si>
    <t>Clemilda Fernandes Silva</t>
  </si>
  <si>
    <t>09.2685.05</t>
  </si>
  <si>
    <t>Janildes Fernandes Silva</t>
  </si>
  <si>
    <t>04.7670.07</t>
  </si>
  <si>
    <t>Loraine Tiburski</t>
  </si>
  <si>
    <t>22.9374.08</t>
  </si>
  <si>
    <t>Tassya Priscila C.Brasil M. Barata</t>
  </si>
  <si>
    <t>04.2450.04</t>
  </si>
  <si>
    <t>Mychelle Mont Serrat Oliveira</t>
  </si>
  <si>
    <t>04.4979.06</t>
  </si>
  <si>
    <t>Ana Paula Ayub Elias</t>
  </si>
  <si>
    <t>06.624.04</t>
  </si>
  <si>
    <t>Rita de Cassia de Medeiros</t>
  </si>
  <si>
    <t>26.759.04</t>
  </si>
  <si>
    <t>Claudia Socorro Figueiredo Melo</t>
  </si>
  <si>
    <t>18.7517.07</t>
  </si>
  <si>
    <t>Fernanda Caetano Raffs Strasser</t>
  </si>
  <si>
    <t>04.4338.05</t>
  </si>
  <si>
    <t>Daniela Cristine Lionço</t>
  </si>
  <si>
    <t>22.5040.06</t>
  </si>
  <si>
    <t>Michelle Gomes Costa</t>
  </si>
  <si>
    <t>26.4958.06</t>
  </si>
  <si>
    <t>Keila Teixeira Furtado</t>
  </si>
  <si>
    <t>11.5523.06</t>
  </si>
  <si>
    <t>Lucineide Amelia Sales</t>
  </si>
  <si>
    <t>15.230.04</t>
  </si>
  <si>
    <t>Cinara Uchoa Simões Barbosa</t>
  </si>
  <si>
    <t>23.5777.06</t>
  </si>
  <si>
    <t>Clenilde Duarte de Lima</t>
  </si>
  <si>
    <t>04.7748.07</t>
  </si>
  <si>
    <t>Elizabeth Chaves Moraes</t>
  </si>
  <si>
    <t>04.912.04</t>
  </si>
  <si>
    <t>Maria Luzia da Silveira Bello</t>
  </si>
  <si>
    <t>04.554.04</t>
  </si>
  <si>
    <t>Erika Fernanda Gramiscelli</t>
  </si>
  <si>
    <t>26.757.04</t>
  </si>
  <si>
    <t>Angelica Melo da Silva</t>
  </si>
  <si>
    <t>17.7501.07</t>
  </si>
  <si>
    <t>Mirian Araujo de Lima</t>
  </si>
  <si>
    <t>04.7323.07</t>
  </si>
  <si>
    <t>Cristiane Pereira da Silva</t>
  </si>
  <si>
    <t>Storm Araraquara/AD Anesio Argenton</t>
  </si>
  <si>
    <t>20.4213.05</t>
  </si>
  <si>
    <t>Cleane Sousa Cabral</t>
  </si>
  <si>
    <t>04.1034.04</t>
  </si>
  <si>
    <t>Kathiuscia Marcelino de Souza</t>
  </si>
  <si>
    <t>06.2516.04</t>
  </si>
  <si>
    <t>Tatiana Van Hemelryck</t>
  </si>
  <si>
    <t>21.9580.08</t>
  </si>
  <si>
    <t>Sonaira Gabriela dos Santos</t>
  </si>
  <si>
    <t>08.8502.08</t>
  </si>
  <si>
    <t>Vania Escobar A Martins</t>
  </si>
  <si>
    <t>03.3607.05</t>
  </si>
  <si>
    <t>Elione Reni Zimmermann</t>
  </si>
  <si>
    <t>06.1489.04</t>
  </si>
  <si>
    <t>Maria Gilda Pimentel Esteves</t>
  </si>
  <si>
    <t>04.1715.04</t>
  </si>
  <si>
    <t>Marcela Rosolen</t>
  </si>
  <si>
    <t>04.1003.04</t>
  </si>
  <si>
    <t>Juliana Jacobs Renner</t>
  </si>
  <si>
    <t>22.2379.04</t>
  </si>
  <si>
    <t>Sandra Cristina Sacramento Faustino</t>
  </si>
  <si>
    <t>08.5640.06</t>
  </si>
  <si>
    <t>Rivanda Burton da Silva</t>
  </si>
  <si>
    <t>15.7755.07</t>
  </si>
  <si>
    <t>Angelica Luciana B. da Silva</t>
  </si>
  <si>
    <t>04.7272.07</t>
  </si>
  <si>
    <t>Cleide R Barboza Raimundo</t>
  </si>
  <si>
    <t>19.4422.05</t>
  </si>
  <si>
    <t>Maria Valdirene Feitosa Silva</t>
  </si>
  <si>
    <t>04.3710.05</t>
  </si>
  <si>
    <t>Ana Carolina Ennes Houdjakolff</t>
  </si>
  <si>
    <t>18.7640.07</t>
  </si>
  <si>
    <t>Ana Cleide Moreira Lobo</t>
  </si>
  <si>
    <t>20.7671.07</t>
  </si>
  <si>
    <t>Sheila Cristina Almeida Baima</t>
  </si>
  <si>
    <t>Sampaio Correia</t>
  </si>
  <si>
    <t>03.2145.04</t>
  </si>
  <si>
    <t>Juceli Dalmolin Armstrong</t>
  </si>
  <si>
    <t>03.6862.07</t>
  </si>
  <si>
    <t>Cleonice Delai</t>
  </si>
  <si>
    <t>08.9497.08</t>
  </si>
  <si>
    <t>Simone Caccia</t>
  </si>
  <si>
    <t>19.4201.05</t>
  </si>
  <si>
    <t>Lidiana Alves Macedo</t>
  </si>
  <si>
    <t>10.4742.06</t>
  </si>
  <si>
    <t>Cecilia Calcagno Grillo</t>
  </si>
  <si>
    <t>22.9368.08</t>
  </si>
  <si>
    <t>Roberta Mello de M. Sousa</t>
  </si>
  <si>
    <t>Clube Corsa de Ciclismo</t>
  </si>
  <si>
    <t>26.760.04</t>
  </si>
  <si>
    <t>Leneide Batista Viana</t>
  </si>
  <si>
    <t>08.9151.08</t>
  </si>
  <si>
    <t>Christiane de Lima Gonçalves</t>
  </si>
  <si>
    <t>08.8642.08</t>
  </si>
  <si>
    <t>Nicole Maria de Baar Krepel</t>
  </si>
  <si>
    <t>20.4212.05</t>
  </si>
  <si>
    <t>Cristina de Souza R. Hertel</t>
  </si>
  <si>
    <t>03.2715.05</t>
  </si>
  <si>
    <t>Tenile Polegatch</t>
  </si>
  <si>
    <t>13.8724.08</t>
  </si>
  <si>
    <t>Marcia Cristina Santos Simas</t>
  </si>
  <si>
    <t>10.4484.05</t>
  </si>
  <si>
    <t>Maria Jose Ribeiro Araujo</t>
  </si>
  <si>
    <t>14.9093.08</t>
  </si>
  <si>
    <t>Tatiana Fernandes da Silva</t>
  </si>
  <si>
    <t>03.4098.05</t>
  </si>
  <si>
    <t>Ana Paula Polegatch</t>
  </si>
  <si>
    <t>10.9462.08</t>
  </si>
  <si>
    <t>Maria Carolina Pereira Alves</t>
  </si>
  <si>
    <t>17.828.04</t>
  </si>
  <si>
    <t>Dilma Calixto da Silva Chacon</t>
  </si>
  <si>
    <t>04.7266.07</t>
  </si>
  <si>
    <t>Aliane Nascimento da Cruz</t>
  </si>
  <si>
    <t>08.3222.05</t>
  </si>
  <si>
    <t>Divina Lucia Antonia Batista</t>
  </si>
  <si>
    <t>06.1490.04</t>
  </si>
  <si>
    <t>Tania Maria Silveira</t>
  </si>
  <si>
    <t>03.9405.08</t>
  </si>
  <si>
    <t>Ana Paula Dias Lorezetti</t>
  </si>
  <si>
    <t>10.4353.05</t>
  </si>
  <si>
    <t xml:space="preserve">Raquel França de Queiroz </t>
  </si>
  <si>
    <t>16.7645.07</t>
  </si>
  <si>
    <t>Juliana Bezerra Torres</t>
  </si>
  <si>
    <t>06.3872.05</t>
  </si>
  <si>
    <t>Daniela Figueiredo Genovesi</t>
  </si>
  <si>
    <t>04.1659.04</t>
  </si>
  <si>
    <t>Fabiola Batista Teixeira</t>
  </si>
  <si>
    <t>São Francisco/Kenda/Nossa Caixa/DKS/RibPre</t>
  </si>
  <si>
    <t>03.7174.07</t>
  </si>
  <si>
    <t>Marines Durigan Sada</t>
  </si>
  <si>
    <t>22.3028.05</t>
  </si>
  <si>
    <t>Ana Carolina Passos da S. Freire</t>
  </si>
  <si>
    <t>28.8420.08</t>
  </si>
  <si>
    <t>Thalita Yuri Paulo Queiroz</t>
  </si>
  <si>
    <t>P P Peças</t>
  </si>
  <si>
    <t>06.10161.08</t>
  </si>
  <si>
    <t>Sandra Soldan</t>
  </si>
  <si>
    <t>18.10296.08</t>
  </si>
  <si>
    <t>Edivania Cardoso Brito</t>
  </si>
  <si>
    <t>22.2367.04</t>
  </si>
  <si>
    <t>Magaly Figueiredo Cabral</t>
  </si>
  <si>
    <t>04.8306.08</t>
  </si>
  <si>
    <t>Lais Mendes Soares Saes</t>
  </si>
  <si>
    <t>08.9147.08</t>
  </si>
  <si>
    <t>Severina Farias Lima</t>
  </si>
  <si>
    <t>04.5853.06</t>
  </si>
  <si>
    <t>Andrea Passos Marques</t>
  </si>
  <si>
    <t>PM Araçatuba</t>
  </si>
  <si>
    <t>03.9269.08</t>
  </si>
  <si>
    <t>Maria Raquel Leigue Ferrer</t>
  </si>
  <si>
    <t>03.6861.07</t>
  </si>
  <si>
    <t>Marilize Luiza Loreni</t>
  </si>
  <si>
    <t>Ana Carolina Serra Freire</t>
  </si>
  <si>
    <t>04.6760.07</t>
  </si>
  <si>
    <t>Sandra Domiciano</t>
  </si>
  <si>
    <t>04.7367.07</t>
  </si>
  <si>
    <t>Rita de Cassia Monteiro Bezerra</t>
  </si>
  <si>
    <t>Aerotech/Piracicaba/Tremendão/Nossa Caixa</t>
  </si>
  <si>
    <t>09.5132.06</t>
  </si>
  <si>
    <t>Antonia Souza de Melo</t>
  </si>
  <si>
    <t>08.7601.07</t>
  </si>
  <si>
    <t>Marcia Balione Arnaldo</t>
  </si>
  <si>
    <t>08.9354.08</t>
  </si>
  <si>
    <t>Tailla Batistoti</t>
  </si>
  <si>
    <t>03.6978.07</t>
  </si>
  <si>
    <t>Gislaine Segura</t>
  </si>
  <si>
    <t>03.8692.08</t>
  </si>
  <si>
    <t>Tania Inez Tiemann de Marafigo</t>
  </si>
  <si>
    <t>22.9373.08</t>
  </si>
  <si>
    <t>Denize Martins Gomes</t>
  </si>
  <si>
    <t>08.7542.07</t>
  </si>
  <si>
    <t>Rosangela Carvalho Almeida</t>
  </si>
  <si>
    <t>Ass Otica Mar Del Plata/Bliss Bicicletaria</t>
  </si>
  <si>
    <t>04.7276.07</t>
  </si>
  <si>
    <t>Daniele Monteiro Pellegrine</t>
  </si>
  <si>
    <t>04.9408.08</t>
  </si>
  <si>
    <t>Claudineia Rosa Vieira</t>
  </si>
  <si>
    <t>18.8235.08</t>
  </si>
  <si>
    <t>Darly Pereira Alves</t>
  </si>
  <si>
    <t>14.5827.06</t>
  </si>
  <si>
    <t>Isabel Cristina Santos</t>
  </si>
  <si>
    <t>24.9494.08</t>
  </si>
  <si>
    <t>Aline de Souza Lima</t>
  </si>
  <si>
    <t>04.5439.06</t>
  </si>
  <si>
    <t>Cynthia Duarte</t>
  </si>
  <si>
    <t>20.6966.07</t>
  </si>
  <si>
    <t>Samya Valeria Costa Silva</t>
  </si>
  <si>
    <t>03.136.04</t>
  </si>
  <si>
    <t>Lorena Maria de Oliveira</t>
  </si>
  <si>
    <t>25.4841.06</t>
  </si>
  <si>
    <t>Iraleide da Silva Vaz</t>
  </si>
  <si>
    <t xml:space="preserve">Ofice Bike </t>
  </si>
  <si>
    <t>03.950.04</t>
  </si>
  <si>
    <t>Lucimara Ramão</t>
  </si>
  <si>
    <t>25.6423.07</t>
  </si>
  <si>
    <t xml:space="preserve">Silvia Algusta da Silva </t>
  </si>
  <si>
    <t>Dgraus</t>
  </si>
  <si>
    <t>04.297.04</t>
  </si>
  <si>
    <t>Ana Rafaela Vasel Kosak</t>
  </si>
  <si>
    <t>04.294.04</t>
  </si>
  <si>
    <t>Ivyh Mayumi Kaku de Oliveira</t>
  </si>
  <si>
    <t>Suzano/Flying Horse/Caloi</t>
  </si>
  <si>
    <t>25.7890.08</t>
  </si>
  <si>
    <t>Vanessa Lima Duarte</t>
  </si>
  <si>
    <t>06.1385.04</t>
  </si>
  <si>
    <t>Gisele Lisboa Oliveira Ribeiro</t>
  </si>
  <si>
    <t>Free Bike</t>
  </si>
  <si>
    <t>04.8304.08</t>
  </si>
  <si>
    <t>Kelly Cristina Raimundo</t>
  </si>
  <si>
    <t>04.8136.08</t>
  </si>
  <si>
    <t>Maira Nogueira Murakami</t>
  </si>
  <si>
    <t>Ass Batatense Cicl/Nossa Caixa/Sundown</t>
  </si>
  <si>
    <t>04.1848.04</t>
  </si>
  <si>
    <t>Jaqueline Mendonça</t>
  </si>
  <si>
    <t>04.6605.07</t>
  </si>
  <si>
    <t>Thabata Jessica Sartorelli</t>
  </si>
  <si>
    <t>08.9157.08</t>
  </si>
  <si>
    <t>Vanildes Schimidt Figueiredo</t>
  </si>
  <si>
    <t>04.8880.08</t>
  </si>
  <si>
    <t>Naiara Cristina Rodrigues</t>
  </si>
  <si>
    <t>04.3902.05</t>
  </si>
  <si>
    <t>Jerusa Aparecida Rossi</t>
  </si>
  <si>
    <t>Ass Francana de Esportes</t>
  </si>
  <si>
    <t>04.1040.04</t>
  </si>
  <si>
    <t>Sabrina Sayeg Luisi</t>
  </si>
  <si>
    <t>04.3884.05</t>
  </si>
  <si>
    <t>Talita Morato</t>
  </si>
  <si>
    <t>08.9344.08</t>
  </si>
  <si>
    <t>Marcia Guizoni Becker Gonçalves</t>
  </si>
  <si>
    <t>04.453.04</t>
  </si>
  <si>
    <t>Gimena Cometi Stocco</t>
  </si>
  <si>
    <t>04.9516.08</t>
  </si>
  <si>
    <t>Nayra Yacy Valentim Silva</t>
  </si>
  <si>
    <t>Volta ABC - 14/09/08</t>
  </si>
  <si>
    <t>Cidade Morena - 08/06/08</t>
  </si>
  <si>
    <t>1 de maio SP - 01/05/08</t>
  </si>
  <si>
    <t>Torneio de Verão 17/02/08</t>
  </si>
  <si>
    <t>Abertura do vale - 03/02/08</t>
  </si>
  <si>
    <t xml:space="preserve">Copa America </t>
  </si>
  <si>
    <t>09.1972.04</t>
  </si>
  <si>
    <t>Marcia Fernandes Silva</t>
  </si>
  <si>
    <t>FJR</t>
  </si>
  <si>
    <t>Clube Fernandes de Ciclismo</t>
  </si>
  <si>
    <t>04.4696.06</t>
  </si>
  <si>
    <t>Mariana Monteiro Mota</t>
  </si>
  <si>
    <t>04.8303.08</t>
  </si>
  <si>
    <t>Juliana Rissato</t>
  </si>
  <si>
    <t>09.1530.04</t>
  </si>
  <si>
    <t>Sandra Fernandes</t>
  </si>
  <si>
    <t>04.4980.06</t>
  </si>
  <si>
    <t>Silvia Pellegrini Worcemann</t>
  </si>
  <si>
    <t>26.9193.08</t>
  </si>
  <si>
    <t>Monique dos Santos Santiago</t>
  </si>
  <si>
    <t>13.8856.08</t>
  </si>
  <si>
    <t>Paula Emilio Schlingmann</t>
  </si>
  <si>
    <t>20.7490.07</t>
  </si>
  <si>
    <t>Irislene da Silva</t>
  </si>
  <si>
    <t>Boa Vontade</t>
  </si>
  <si>
    <t>02.9695.08</t>
  </si>
  <si>
    <t>Squel Sauane Stein</t>
  </si>
  <si>
    <t>Clube Riosulense de Bicicross</t>
  </si>
  <si>
    <t>18.9251.08</t>
  </si>
  <si>
    <t>Gabriela Francypequeno da Rocha</t>
  </si>
  <si>
    <t>Grupo Eco Biker's</t>
  </si>
  <si>
    <t>03.7206.07</t>
  </si>
  <si>
    <t>Daiani da Silva Braga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</si>
</sst>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$-416]dddd\,\ d&quot; de &quot;mmmm&quot; de &quot;yyyy"/>
    <numFmt numFmtId="171" formatCode="dd/mm/yy;@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 textRotation="90"/>
    </xf>
    <xf numFmtId="0" fontId="1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7" fillId="33" borderId="0" xfId="0" applyFont="1" applyFill="1" applyAlignment="1">
      <alignment horizontal="center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4" fillId="0" borderId="0" xfId="44" applyAlignment="1" applyProtection="1">
      <alignment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0.57421875" style="0" bestFit="1" customWidth="1"/>
    <col min="4" max="4" width="7.8515625" style="0" bestFit="1" customWidth="1"/>
    <col min="5" max="5" width="41.7109375" style="10" bestFit="1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25" width="4.421875" style="0" customWidth="1"/>
    <col min="26" max="28" width="4.140625" style="0" bestFit="1" customWidth="1"/>
    <col min="29" max="29" width="4.140625" style="0" customWidth="1"/>
    <col min="30" max="30" width="4.7109375" style="7" customWidth="1"/>
    <col min="31" max="32" width="4.140625" style="0" bestFit="1" customWidth="1"/>
    <col min="33" max="33" width="4.28125" style="0" bestFit="1" customWidth="1"/>
    <col min="34" max="34" width="4.140625" style="0" bestFit="1" customWidth="1"/>
    <col min="35" max="35" width="4.28125" style="0" bestFit="1" customWidth="1"/>
    <col min="36" max="37" width="4.140625" style="0" bestFit="1" customWidth="1"/>
    <col min="38" max="38" width="4.140625" style="7" bestFit="1" customWidth="1"/>
    <col min="39" max="39" width="4.421875" style="7" bestFit="1" customWidth="1"/>
    <col min="40" max="40" width="4.28125" style="7" bestFit="1" customWidth="1"/>
    <col min="41" max="45" width="4.140625" style="7" bestFit="1" customWidth="1"/>
    <col min="46" max="46" width="4.28125" style="7" bestFit="1" customWidth="1"/>
    <col min="47" max="55" width="4.140625" style="7" bestFit="1" customWidth="1"/>
    <col min="56" max="56" width="4.28125" style="7" bestFit="1" customWidth="1"/>
    <col min="57" max="65" width="4.140625" style="7" bestFit="1" customWidth="1"/>
    <col min="66" max="66" width="4.421875" style="7" bestFit="1" customWidth="1"/>
    <col min="67" max="67" width="1.7109375" style="16" customWidth="1"/>
  </cols>
  <sheetData>
    <row r="1" spans="1:67" s="7" customFormat="1" ht="167.25" customHeight="1">
      <c r="A1" s="6" t="s">
        <v>2423</v>
      </c>
      <c r="B1" s="31"/>
      <c r="D1" s="6"/>
      <c r="E1" s="8"/>
      <c r="F1" s="6"/>
      <c r="G1" s="6"/>
      <c r="H1" s="22"/>
      <c r="I1" s="32" t="s">
        <v>264</v>
      </c>
      <c r="J1" s="32" t="s">
        <v>2424</v>
      </c>
      <c r="K1" s="32" t="s">
        <v>2425</v>
      </c>
      <c r="L1" s="32" t="s">
        <v>1135</v>
      </c>
      <c r="M1" s="32" t="s">
        <v>1305</v>
      </c>
      <c r="N1" s="32" t="s">
        <v>2426</v>
      </c>
      <c r="O1" s="32" t="s">
        <v>2427</v>
      </c>
      <c r="P1" s="32" t="s">
        <v>12</v>
      </c>
      <c r="Q1" s="32" t="s">
        <v>1408</v>
      </c>
      <c r="R1" s="32" t="s">
        <v>2428</v>
      </c>
      <c r="S1" s="32" t="s">
        <v>2429</v>
      </c>
      <c r="T1" s="32" t="s">
        <v>207</v>
      </c>
      <c r="U1" s="32" t="s">
        <v>2430</v>
      </c>
      <c r="V1" s="32" t="s">
        <v>184</v>
      </c>
      <c r="W1" s="32" t="s">
        <v>2040</v>
      </c>
      <c r="X1" s="32" t="s">
        <v>1885</v>
      </c>
      <c r="Y1" s="32" t="s">
        <v>71</v>
      </c>
      <c r="Z1" s="32" t="s">
        <v>500</v>
      </c>
      <c r="AA1" s="32" t="s">
        <v>431</v>
      </c>
      <c r="AB1" s="32" t="s">
        <v>278</v>
      </c>
      <c r="AC1" s="32" t="s">
        <v>2431</v>
      </c>
      <c r="AD1" s="33" t="s">
        <v>156</v>
      </c>
      <c r="AE1" s="32" t="s">
        <v>2432</v>
      </c>
      <c r="AF1" s="32" t="s">
        <v>1056</v>
      </c>
      <c r="AG1" s="32" t="s">
        <v>2433</v>
      </c>
      <c r="AH1" s="32" t="s">
        <v>1711</v>
      </c>
      <c r="AI1" s="32" t="s">
        <v>103</v>
      </c>
      <c r="AJ1" s="32" t="s">
        <v>166</v>
      </c>
      <c r="AK1" s="32" t="s">
        <v>70</v>
      </c>
      <c r="AL1" s="33" t="s">
        <v>2434</v>
      </c>
      <c r="AM1" s="33" t="s">
        <v>2435</v>
      </c>
      <c r="AN1" s="32" t="s">
        <v>2180</v>
      </c>
      <c r="AO1" s="33" t="s">
        <v>2436</v>
      </c>
      <c r="AP1" s="33" t="s">
        <v>2437</v>
      </c>
      <c r="AQ1" s="33" t="s">
        <v>1710</v>
      </c>
      <c r="AR1" s="33" t="s">
        <v>2438</v>
      </c>
      <c r="AS1" s="33" t="s">
        <v>2439</v>
      </c>
      <c r="AT1" s="33" t="s">
        <v>2440</v>
      </c>
      <c r="AU1" s="33" t="s">
        <v>48</v>
      </c>
      <c r="AV1" s="32" t="s">
        <v>1913</v>
      </c>
      <c r="AW1" s="33" t="s">
        <v>2441</v>
      </c>
      <c r="AX1" s="33" t="s">
        <v>65</v>
      </c>
      <c r="AY1" s="32" t="s">
        <v>1525</v>
      </c>
      <c r="AZ1" s="33" t="s">
        <v>2442</v>
      </c>
      <c r="BA1" s="33" t="s">
        <v>2443</v>
      </c>
      <c r="BB1" s="33" t="s">
        <v>1082</v>
      </c>
      <c r="BC1" s="33" t="s">
        <v>1081</v>
      </c>
      <c r="BD1" s="32" t="s">
        <v>1043</v>
      </c>
      <c r="BE1" s="33" t="s">
        <v>2444</v>
      </c>
      <c r="BF1" s="33" t="s">
        <v>1021</v>
      </c>
      <c r="BG1" s="33" t="s">
        <v>512</v>
      </c>
      <c r="BH1" s="33" t="s">
        <v>254</v>
      </c>
      <c r="BI1" s="33" t="s">
        <v>2445</v>
      </c>
      <c r="BJ1" s="33" t="s">
        <v>2446</v>
      </c>
      <c r="BK1" s="33" t="s">
        <v>2447</v>
      </c>
      <c r="BL1" s="33" t="s">
        <v>406</v>
      </c>
      <c r="BM1" s="33" t="s">
        <v>2448</v>
      </c>
      <c r="BN1" s="33" t="s">
        <v>2449</v>
      </c>
      <c r="BO1" s="34"/>
    </row>
    <row r="2" spans="1:67" s="25" customFormat="1" ht="11.25" customHeight="1">
      <c r="A2" s="6"/>
      <c r="B2" s="24"/>
      <c r="D2" s="23"/>
      <c r="E2" s="26"/>
      <c r="F2" s="23"/>
      <c r="G2" s="23"/>
      <c r="H2" s="42"/>
      <c r="I2" s="23"/>
      <c r="J2" s="23" t="s">
        <v>276</v>
      </c>
      <c r="K2" s="23" t="s">
        <v>275</v>
      </c>
      <c r="L2" s="23" t="s">
        <v>276</v>
      </c>
      <c r="M2" s="23" t="s">
        <v>276</v>
      </c>
      <c r="N2" s="23" t="s">
        <v>275</v>
      </c>
      <c r="O2" s="23" t="s">
        <v>275</v>
      </c>
      <c r="P2" s="23" t="s">
        <v>276</v>
      </c>
      <c r="Q2" s="23" t="s">
        <v>2450</v>
      </c>
      <c r="R2" s="23" t="s">
        <v>2451</v>
      </c>
      <c r="S2" s="23" t="s">
        <v>2450</v>
      </c>
      <c r="T2" s="23" t="s">
        <v>2450</v>
      </c>
      <c r="U2" s="23" t="s">
        <v>2450</v>
      </c>
      <c r="V2" s="23" t="s">
        <v>2450</v>
      </c>
      <c r="W2" s="23" t="s">
        <v>347</v>
      </c>
      <c r="X2" s="23" t="s">
        <v>276</v>
      </c>
      <c r="Y2" s="23" t="s">
        <v>275</v>
      </c>
      <c r="Z2" s="23" t="s">
        <v>276</v>
      </c>
      <c r="AA2" s="23" t="s">
        <v>276</v>
      </c>
      <c r="AB2" s="23" t="s">
        <v>276</v>
      </c>
      <c r="AC2" s="23" t="s">
        <v>276</v>
      </c>
      <c r="AD2" s="23" t="s">
        <v>276</v>
      </c>
      <c r="AE2" s="23" t="s">
        <v>276</v>
      </c>
      <c r="AF2" s="23" t="s">
        <v>275</v>
      </c>
      <c r="AG2" s="23" t="s">
        <v>2450</v>
      </c>
      <c r="AH2" s="23" t="s">
        <v>275</v>
      </c>
      <c r="AI2" s="23" t="s">
        <v>2450</v>
      </c>
      <c r="AJ2" s="23" t="s">
        <v>276</v>
      </c>
      <c r="AK2" s="23" t="s">
        <v>276</v>
      </c>
      <c r="AL2" s="23" t="s">
        <v>270</v>
      </c>
      <c r="AM2" s="23" t="s">
        <v>270</v>
      </c>
      <c r="AN2" s="23" t="s">
        <v>2450</v>
      </c>
      <c r="AO2" s="23" t="s">
        <v>276</v>
      </c>
      <c r="AP2" s="25" t="s">
        <v>276</v>
      </c>
      <c r="AQ2" s="23" t="s">
        <v>276</v>
      </c>
      <c r="AR2" s="23" t="s">
        <v>276</v>
      </c>
      <c r="AS2" s="23" t="s">
        <v>275</v>
      </c>
      <c r="AT2" s="23" t="s">
        <v>2450</v>
      </c>
      <c r="AU2" s="23" t="s">
        <v>2451</v>
      </c>
      <c r="AV2" s="23" t="s">
        <v>2451</v>
      </c>
      <c r="AW2" s="23" t="s">
        <v>275</v>
      </c>
      <c r="AX2" s="23" t="s">
        <v>276</v>
      </c>
      <c r="AY2" s="23" t="s">
        <v>276</v>
      </c>
      <c r="AZ2" s="25" t="s">
        <v>276</v>
      </c>
      <c r="BA2" s="25" t="s">
        <v>276</v>
      </c>
      <c r="BB2" s="25" t="s">
        <v>275</v>
      </c>
      <c r="BC2" s="25" t="s">
        <v>276</v>
      </c>
      <c r="BD2" s="23" t="s">
        <v>2450</v>
      </c>
      <c r="BE2" s="25" t="s">
        <v>276</v>
      </c>
      <c r="BF2" s="25" t="s">
        <v>276</v>
      </c>
      <c r="BG2" s="25" t="s">
        <v>276</v>
      </c>
      <c r="BH2" s="23" t="s">
        <v>347</v>
      </c>
      <c r="BI2" s="23" t="s">
        <v>276</v>
      </c>
      <c r="BJ2" s="25" t="s">
        <v>276</v>
      </c>
      <c r="BK2" s="25" t="s">
        <v>276</v>
      </c>
      <c r="BL2" s="23" t="s">
        <v>276</v>
      </c>
      <c r="BM2" s="25" t="s">
        <v>275</v>
      </c>
      <c r="BN2" s="25" t="s">
        <v>2452</v>
      </c>
      <c r="BO2" s="27"/>
    </row>
    <row r="3" spans="1:67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266</v>
      </c>
      <c r="F3" s="3" t="s">
        <v>344</v>
      </c>
      <c r="G3" s="3" t="s">
        <v>342</v>
      </c>
      <c r="H3" s="35"/>
      <c r="I3" s="3"/>
      <c r="J3" s="3">
        <v>57</v>
      </c>
      <c r="K3" s="3">
        <v>56</v>
      </c>
      <c r="L3" s="3">
        <v>55</v>
      </c>
      <c r="M3" s="3">
        <v>54</v>
      </c>
      <c r="N3" s="3">
        <v>53</v>
      </c>
      <c r="O3" s="3">
        <v>52</v>
      </c>
      <c r="P3" s="3">
        <v>51</v>
      </c>
      <c r="Q3" s="3">
        <v>50</v>
      </c>
      <c r="R3" s="3">
        <v>49</v>
      </c>
      <c r="S3" s="3">
        <v>48</v>
      </c>
      <c r="T3" s="3">
        <v>47</v>
      </c>
      <c r="U3" s="3">
        <v>46</v>
      </c>
      <c r="V3" s="3">
        <v>45</v>
      </c>
      <c r="W3" s="3">
        <v>44</v>
      </c>
      <c r="X3" s="3">
        <v>43</v>
      </c>
      <c r="Y3" s="3">
        <v>42</v>
      </c>
      <c r="Z3" s="3">
        <v>41</v>
      </c>
      <c r="AA3" s="3">
        <v>40</v>
      </c>
      <c r="AB3" s="3">
        <v>39</v>
      </c>
      <c r="AC3" s="3">
        <v>38</v>
      </c>
      <c r="AD3" s="1">
        <v>37</v>
      </c>
      <c r="AE3" s="3">
        <v>36</v>
      </c>
      <c r="AF3" s="3">
        <v>35</v>
      </c>
      <c r="AG3" s="3">
        <v>34</v>
      </c>
      <c r="AH3" s="3">
        <v>33</v>
      </c>
      <c r="AI3" s="3">
        <v>32</v>
      </c>
      <c r="AJ3" s="3">
        <v>31</v>
      </c>
      <c r="AK3" s="3">
        <v>30</v>
      </c>
      <c r="AL3" s="1">
        <v>29</v>
      </c>
      <c r="AM3" s="1">
        <v>28</v>
      </c>
      <c r="AN3" s="3">
        <v>27</v>
      </c>
      <c r="AO3" s="1">
        <v>26</v>
      </c>
      <c r="AP3" s="1">
        <v>25</v>
      </c>
      <c r="AQ3" s="1">
        <v>24</v>
      </c>
      <c r="AR3" s="1">
        <v>23</v>
      </c>
      <c r="AS3" s="1">
        <v>22</v>
      </c>
      <c r="AT3" s="1">
        <v>21</v>
      </c>
      <c r="AU3" s="1">
        <v>20</v>
      </c>
      <c r="AV3" s="3">
        <v>19</v>
      </c>
      <c r="AW3" s="1">
        <v>18</v>
      </c>
      <c r="AX3" s="1">
        <v>17</v>
      </c>
      <c r="AY3" s="3">
        <v>16</v>
      </c>
      <c r="AZ3" s="1">
        <v>15</v>
      </c>
      <c r="BA3" s="1">
        <v>14</v>
      </c>
      <c r="BB3" s="1">
        <v>13</v>
      </c>
      <c r="BC3" s="1">
        <v>12</v>
      </c>
      <c r="BD3" s="3">
        <v>11</v>
      </c>
      <c r="BE3" s="1">
        <v>10</v>
      </c>
      <c r="BF3" s="1">
        <v>9</v>
      </c>
      <c r="BG3" s="1">
        <v>8</v>
      </c>
      <c r="BH3" s="1">
        <v>7</v>
      </c>
      <c r="BI3" s="1">
        <v>6</v>
      </c>
      <c r="BJ3" s="1">
        <v>5</v>
      </c>
      <c r="BK3" s="1">
        <v>4</v>
      </c>
      <c r="BL3" s="1">
        <v>3</v>
      </c>
      <c r="BM3" s="1">
        <v>2</v>
      </c>
      <c r="BN3" s="1">
        <v>1</v>
      </c>
      <c r="BO3" s="19"/>
    </row>
    <row r="4" spans="1:67" s="7" customFormat="1" ht="12.75">
      <c r="A4" s="6">
        <v>1</v>
      </c>
      <c r="B4" s="6" t="s">
        <v>2453</v>
      </c>
      <c r="C4" s="7" t="s">
        <v>2454</v>
      </c>
      <c r="D4" s="6" t="s">
        <v>2455</v>
      </c>
      <c r="E4" s="8" t="s">
        <v>891</v>
      </c>
      <c r="F4" s="6" t="s">
        <v>355</v>
      </c>
      <c r="G4" s="6">
        <f aca="true" t="shared" si="0" ref="G4:G67">SUM(I4:BN4)</f>
        <v>588</v>
      </c>
      <c r="H4" s="22"/>
      <c r="I4" s="6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>
        <v>96</v>
      </c>
      <c r="X4" s="6"/>
      <c r="Y4" s="6">
        <v>28</v>
      </c>
      <c r="Z4" s="6"/>
      <c r="AA4" s="6"/>
      <c r="AB4" s="6"/>
      <c r="AC4" s="6"/>
      <c r="AD4" s="7">
        <v>11</v>
      </c>
      <c r="AE4" s="6"/>
      <c r="AF4" s="6"/>
      <c r="AG4" s="6">
        <v>70</v>
      </c>
      <c r="AH4" s="6">
        <v>24</v>
      </c>
      <c r="AI4" s="6">
        <v>24</v>
      </c>
      <c r="AJ4" s="6"/>
      <c r="AK4" s="6"/>
      <c r="AL4" s="7">
        <v>27</v>
      </c>
      <c r="AM4" s="7">
        <v>39</v>
      </c>
      <c r="AN4" s="6"/>
      <c r="AV4" s="6"/>
      <c r="AW4" s="7">
        <v>40</v>
      </c>
      <c r="AY4" s="6"/>
      <c r="AZ4" s="7">
        <v>6</v>
      </c>
      <c r="BA4" s="7">
        <v>15</v>
      </c>
      <c r="BB4" s="7">
        <v>32</v>
      </c>
      <c r="BD4" s="6"/>
      <c r="BG4" s="7">
        <v>15</v>
      </c>
      <c r="BH4" s="7">
        <v>40</v>
      </c>
      <c r="BK4" s="7">
        <v>76</v>
      </c>
      <c r="BM4" s="7">
        <v>24</v>
      </c>
      <c r="BN4" s="7">
        <v>18</v>
      </c>
      <c r="BO4" s="17"/>
    </row>
    <row r="5" spans="1:67" s="7" customFormat="1" ht="12.75">
      <c r="A5" s="6">
        <v>2</v>
      </c>
      <c r="B5" s="6" t="s">
        <v>2456</v>
      </c>
      <c r="C5" s="7" t="s">
        <v>2457</v>
      </c>
      <c r="D5" s="6" t="s">
        <v>2455</v>
      </c>
      <c r="E5" s="8" t="s">
        <v>2458</v>
      </c>
      <c r="F5" s="6" t="s">
        <v>355</v>
      </c>
      <c r="G5" s="6">
        <f t="shared" si="0"/>
        <v>484</v>
      </c>
      <c r="H5" s="22"/>
      <c r="I5" s="6">
        <v>14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32</v>
      </c>
      <c r="Z5" s="6"/>
      <c r="AA5" s="6"/>
      <c r="AB5" s="6"/>
      <c r="AC5" s="6"/>
      <c r="AE5" s="6"/>
      <c r="AF5" s="6"/>
      <c r="AG5" s="6"/>
      <c r="AH5" s="6">
        <v>40</v>
      </c>
      <c r="AI5" s="6"/>
      <c r="AJ5" s="6">
        <v>9</v>
      </c>
      <c r="AK5" s="6"/>
      <c r="AL5" s="7">
        <v>12</v>
      </c>
      <c r="AM5" s="7">
        <v>48</v>
      </c>
      <c r="AS5" s="7">
        <v>36</v>
      </c>
      <c r="AW5" s="7">
        <v>36</v>
      </c>
      <c r="BB5" s="7">
        <v>28</v>
      </c>
      <c r="BH5" s="7">
        <v>93</v>
      </c>
      <c r="BI5" s="7">
        <v>11</v>
      </c>
      <c r="BK5" s="7">
        <v>40</v>
      </c>
      <c r="BM5" s="7">
        <v>40</v>
      </c>
      <c r="BN5" s="7">
        <v>45</v>
      </c>
      <c r="BO5" s="17"/>
    </row>
    <row r="6" spans="1:67" s="13" customFormat="1" ht="12.75">
      <c r="A6" s="6">
        <v>3</v>
      </c>
      <c r="B6" s="6" t="s">
        <v>2459</v>
      </c>
      <c r="C6" s="7" t="s">
        <v>2460</v>
      </c>
      <c r="D6" s="6" t="s">
        <v>2455</v>
      </c>
      <c r="E6" s="8" t="s">
        <v>2461</v>
      </c>
      <c r="F6" s="6" t="s">
        <v>355</v>
      </c>
      <c r="G6" s="6">
        <f t="shared" si="0"/>
        <v>414</v>
      </c>
      <c r="H6" s="22"/>
      <c r="I6" s="6">
        <v>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>
        <v>40</v>
      </c>
      <c r="Z6" s="6"/>
      <c r="AA6" s="6"/>
      <c r="AB6" s="6"/>
      <c r="AC6" s="6"/>
      <c r="AD6" s="7"/>
      <c r="AE6" s="6"/>
      <c r="AF6" s="6"/>
      <c r="AG6" s="6"/>
      <c r="AH6" s="6">
        <v>5</v>
      </c>
      <c r="AI6" s="6"/>
      <c r="AJ6" s="6"/>
      <c r="AK6" s="6"/>
      <c r="AL6" s="7">
        <v>39</v>
      </c>
      <c r="AM6" s="7">
        <v>60</v>
      </c>
      <c r="AN6" s="6"/>
      <c r="AO6" s="7"/>
      <c r="AP6" s="7"/>
      <c r="AQ6" s="7"/>
      <c r="AR6" s="7"/>
      <c r="AS6" s="7">
        <v>40</v>
      </c>
      <c r="AT6" s="7"/>
      <c r="AU6" s="7"/>
      <c r="AV6" s="28"/>
      <c r="AW6" s="7">
        <v>50</v>
      </c>
      <c r="AX6" s="7"/>
      <c r="AY6" s="6"/>
      <c r="AZ6" s="7">
        <v>8</v>
      </c>
      <c r="BA6" s="7"/>
      <c r="BB6" s="7">
        <v>36</v>
      </c>
      <c r="BC6" s="7"/>
      <c r="BD6" s="6"/>
      <c r="BE6" s="7"/>
      <c r="BF6" s="7"/>
      <c r="BG6" s="7"/>
      <c r="BH6" s="7">
        <v>90</v>
      </c>
      <c r="BI6" s="7"/>
      <c r="BJ6" s="7"/>
      <c r="BK6" s="7"/>
      <c r="BL6" s="7"/>
      <c r="BM6" s="7"/>
      <c r="BN6" s="7">
        <v>38</v>
      </c>
      <c r="BO6" s="18"/>
    </row>
    <row r="7" spans="1:67" s="7" customFormat="1" ht="12.75">
      <c r="A7" s="6">
        <v>4</v>
      </c>
      <c r="B7" s="6" t="s">
        <v>2462</v>
      </c>
      <c r="C7" s="7" t="s">
        <v>2463</v>
      </c>
      <c r="D7" s="6" t="s">
        <v>2455</v>
      </c>
      <c r="E7" s="8" t="s">
        <v>891</v>
      </c>
      <c r="F7" s="6" t="s">
        <v>355</v>
      </c>
      <c r="G7" s="6">
        <f t="shared" si="0"/>
        <v>389</v>
      </c>
      <c r="H7" s="2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v>55</v>
      </c>
      <c r="X7" s="6"/>
      <c r="Y7" s="6">
        <v>8</v>
      </c>
      <c r="Z7" s="6"/>
      <c r="AA7" s="6"/>
      <c r="AB7" s="6"/>
      <c r="AC7" s="6"/>
      <c r="AE7" s="6"/>
      <c r="AF7" s="6"/>
      <c r="AG7" s="6">
        <v>71</v>
      </c>
      <c r="AH7" s="6">
        <v>11</v>
      </c>
      <c r="AI7" s="6">
        <v>16</v>
      </c>
      <c r="AJ7" s="6"/>
      <c r="AK7" s="6"/>
      <c r="AL7" s="7">
        <v>10</v>
      </c>
      <c r="AM7" s="7">
        <v>14</v>
      </c>
      <c r="AN7" s="6"/>
      <c r="AS7" s="7">
        <v>15</v>
      </c>
      <c r="AV7" s="6"/>
      <c r="AW7" s="7">
        <v>15</v>
      </c>
      <c r="AY7" s="6"/>
      <c r="BA7" s="7">
        <v>11</v>
      </c>
      <c r="BB7" s="7">
        <v>1</v>
      </c>
      <c r="BD7" s="6"/>
      <c r="BG7" s="7">
        <v>11</v>
      </c>
      <c r="BK7" s="7">
        <v>71</v>
      </c>
      <c r="BN7" s="7">
        <v>80</v>
      </c>
      <c r="BO7" s="17"/>
    </row>
    <row r="8" spans="1:67" s="7" customFormat="1" ht="12.75">
      <c r="A8" s="6">
        <v>5</v>
      </c>
      <c r="B8" s="6" t="s">
        <v>2464</v>
      </c>
      <c r="C8" s="7" t="s">
        <v>2465</v>
      </c>
      <c r="D8" s="6" t="s">
        <v>2455</v>
      </c>
      <c r="E8" s="8" t="s">
        <v>2466</v>
      </c>
      <c r="F8" s="6" t="s">
        <v>355</v>
      </c>
      <c r="G8" s="6">
        <f t="shared" si="0"/>
        <v>302</v>
      </c>
      <c r="H8" s="22"/>
      <c r="I8" s="6">
        <v>16</v>
      </c>
      <c r="J8" s="6"/>
      <c r="K8" s="6">
        <v>24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>
        <v>9</v>
      </c>
      <c r="Z8" s="6"/>
      <c r="AA8" s="6"/>
      <c r="AB8" s="6"/>
      <c r="AC8" s="6"/>
      <c r="AE8" s="6"/>
      <c r="AF8" s="6"/>
      <c r="AG8" s="6"/>
      <c r="AH8" s="6">
        <v>32</v>
      </c>
      <c r="AI8" s="6">
        <v>24</v>
      </c>
      <c r="AJ8" s="6"/>
      <c r="AK8" s="6"/>
      <c r="AL8" s="7">
        <v>60</v>
      </c>
      <c r="AM8" s="7">
        <v>33</v>
      </c>
      <c r="AN8" s="6"/>
      <c r="AQ8" s="7">
        <v>11</v>
      </c>
      <c r="AS8" s="7">
        <v>50</v>
      </c>
      <c r="AV8" s="6"/>
      <c r="AW8" s="7">
        <v>32</v>
      </c>
      <c r="AY8" s="6"/>
      <c r="AZ8" s="7">
        <v>1</v>
      </c>
      <c r="BB8" s="7">
        <v>10</v>
      </c>
      <c r="BD8" s="6"/>
      <c r="BO8" s="17"/>
    </row>
    <row r="9" spans="1:67" s="7" customFormat="1" ht="12.75">
      <c r="A9" s="6">
        <v>6</v>
      </c>
      <c r="B9" s="6" t="s">
        <v>2467</v>
      </c>
      <c r="C9" s="7" t="s">
        <v>2468</v>
      </c>
      <c r="D9" s="6" t="s">
        <v>2455</v>
      </c>
      <c r="E9" s="8" t="s">
        <v>291</v>
      </c>
      <c r="F9" s="6" t="s">
        <v>1020</v>
      </c>
      <c r="G9" s="6">
        <f>SUM(I9:BN9)</f>
        <v>295</v>
      </c>
      <c r="H9" s="22"/>
      <c r="I9" s="6">
        <v>25</v>
      </c>
      <c r="J9" s="6">
        <v>15</v>
      </c>
      <c r="K9" s="6">
        <v>20</v>
      </c>
      <c r="L9" s="6"/>
      <c r="M9" s="6">
        <v>15</v>
      </c>
      <c r="N9" s="6">
        <v>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18</v>
      </c>
      <c r="AC9" s="6">
        <v>15</v>
      </c>
      <c r="AE9" s="6"/>
      <c r="AF9" s="6"/>
      <c r="AG9" s="6"/>
      <c r="AH9" s="6"/>
      <c r="AI9" s="6"/>
      <c r="AJ9" s="6"/>
      <c r="AK9" s="6"/>
      <c r="AL9" s="7">
        <v>9</v>
      </c>
      <c r="AM9" s="7">
        <v>9</v>
      </c>
      <c r="AN9" s="6">
        <v>41</v>
      </c>
      <c r="AR9" s="7">
        <v>15</v>
      </c>
      <c r="AV9" s="6"/>
      <c r="AW9" s="7">
        <v>20</v>
      </c>
      <c r="AY9" s="6">
        <v>15</v>
      </c>
      <c r="BC9" s="7">
        <v>15</v>
      </c>
      <c r="BD9" s="6"/>
      <c r="BH9" s="7">
        <v>13</v>
      </c>
      <c r="BO9" s="17"/>
    </row>
    <row r="10" spans="1:67" s="7" customFormat="1" ht="12.75">
      <c r="A10" s="6">
        <v>7</v>
      </c>
      <c r="B10" s="6" t="s">
        <v>2469</v>
      </c>
      <c r="C10" s="7" t="s">
        <v>2470</v>
      </c>
      <c r="D10" s="6" t="s">
        <v>2455</v>
      </c>
      <c r="E10" s="8" t="s">
        <v>2461</v>
      </c>
      <c r="F10" s="6" t="s">
        <v>355</v>
      </c>
      <c r="G10" s="6">
        <f t="shared" si="0"/>
        <v>280</v>
      </c>
      <c r="H10" s="22"/>
      <c r="I10" s="6">
        <v>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15</v>
      </c>
      <c r="AA10" s="6"/>
      <c r="AB10" s="6"/>
      <c r="AC10" s="6"/>
      <c r="AD10" s="7">
        <v>15</v>
      </c>
      <c r="AE10" s="6"/>
      <c r="AF10" s="6"/>
      <c r="AG10" s="6"/>
      <c r="AH10" s="6">
        <v>20</v>
      </c>
      <c r="AI10" s="6">
        <v>31</v>
      </c>
      <c r="AJ10" s="6"/>
      <c r="AK10" s="6"/>
      <c r="AL10" s="7">
        <v>23</v>
      </c>
      <c r="AM10" s="7">
        <v>90</v>
      </c>
      <c r="AN10" s="6"/>
      <c r="AS10" s="7">
        <v>28</v>
      </c>
      <c r="AV10" s="6"/>
      <c r="AW10" s="7">
        <v>13</v>
      </c>
      <c r="AY10" s="6"/>
      <c r="AZ10" s="7">
        <v>7</v>
      </c>
      <c r="BD10" s="6"/>
      <c r="BH10" s="7">
        <v>18</v>
      </c>
      <c r="BN10" s="7">
        <v>14</v>
      </c>
      <c r="BO10" s="17"/>
    </row>
    <row r="11" spans="1:67" s="7" customFormat="1" ht="12.75">
      <c r="A11" s="6">
        <v>8</v>
      </c>
      <c r="B11" s="6" t="s">
        <v>2471</v>
      </c>
      <c r="C11" s="7" t="s">
        <v>2472</v>
      </c>
      <c r="D11" s="6" t="s">
        <v>2455</v>
      </c>
      <c r="E11" s="8" t="s">
        <v>2458</v>
      </c>
      <c r="F11" s="6" t="s">
        <v>355</v>
      </c>
      <c r="G11" s="6">
        <f t="shared" si="0"/>
        <v>266</v>
      </c>
      <c r="H11" s="22"/>
      <c r="I11" s="6">
        <v>20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36</v>
      </c>
      <c r="Z11" s="6"/>
      <c r="AA11" s="6"/>
      <c r="AB11" s="6"/>
      <c r="AC11" s="6"/>
      <c r="AE11" s="6"/>
      <c r="AF11" s="6"/>
      <c r="AG11" s="6"/>
      <c r="AH11" s="6">
        <v>50</v>
      </c>
      <c r="AI11" s="6"/>
      <c r="AJ11" s="6">
        <v>15</v>
      </c>
      <c r="AK11" s="6"/>
      <c r="AN11" s="6"/>
      <c r="AV11" s="6"/>
      <c r="AW11" s="7">
        <v>12</v>
      </c>
      <c r="AY11" s="6"/>
      <c r="AZ11" s="7">
        <v>9</v>
      </c>
      <c r="BB11" s="7">
        <v>24</v>
      </c>
      <c r="BD11" s="6"/>
      <c r="BH11" s="7">
        <v>8</v>
      </c>
      <c r="BK11" s="7">
        <v>55</v>
      </c>
      <c r="BM11" s="7">
        <v>32</v>
      </c>
      <c r="BN11" s="7">
        <v>5</v>
      </c>
      <c r="BO11" s="17"/>
    </row>
    <row r="12" spans="1:67" s="7" customFormat="1" ht="12.75">
      <c r="A12" s="6">
        <v>9</v>
      </c>
      <c r="B12" s="6" t="s">
        <v>2473</v>
      </c>
      <c r="C12" s="7" t="s">
        <v>2474</v>
      </c>
      <c r="D12" s="6" t="s">
        <v>2455</v>
      </c>
      <c r="E12" s="8" t="s">
        <v>412</v>
      </c>
      <c r="F12" s="6" t="s">
        <v>404</v>
      </c>
      <c r="G12" s="6">
        <f t="shared" si="0"/>
        <v>254</v>
      </c>
      <c r="H12" s="22"/>
      <c r="I12" s="6">
        <v>25</v>
      </c>
      <c r="J12" s="6"/>
      <c r="K12" s="6"/>
      <c r="L12" s="6"/>
      <c r="M12" s="6"/>
      <c r="N12" s="6"/>
      <c r="O12" s="6"/>
      <c r="P12" s="6"/>
      <c r="Q12" s="6">
        <v>35</v>
      </c>
      <c r="R12" s="6"/>
      <c r="S12" s="6"/>
      <c r="T12" s="6">
        <v>31</v>
      </c>
      <c r="U12" s="6"/>
      <c r="V12" s="6"/>
      <c r="W12" s="6"/>
      <c r="X12" s="6"/>
      <c r="Y12" s="6"/>
      <c r="Z12" s="6"/>
      <c r="AA12" s="6"/>
      <c r="AB12" s="6">
        <v>28</v>
      </c>
      <c r="AC12" s="6"/>
      <c r="AE12" s="6"/>
      <c r="AF12" s="6">
        <v>50</v>
      </c>
      <c r="AG12" s="6"/>
      <c r="AH12" s="6"/>
      <c r="AI12" s="6"/>
      <c r="AJ12" s="6"/>
      <c r="AK12" s="6">
        <v>11</v>
      </c>
      <c r="AN12" s="6"/>
      <c r="AT12" s="7">
        <v>25</v>
      </c>
      <c r="AV12" s="6"/>
      <c r="AY12" s="6"/>
      <c r="BD12" s="6">
        <v>25</v>
      </c>
      <c r="BJ12" s="7">
        <v>9</v>
      </c>
      <c r="BL12" s="7">
        <v>15</v>
      </c>
      <c r="BO12" s="17"/>
    </row>
    <row r="13" spans="1:67" s="7" customFormat="1" ht="12.75">
      <c r="A13" s="6">
        <v>9</v>
      </c>
      <c r="B13" s="6" t="s">
        <v>2475</v>
      </c>
      <c r="C13" s="7" t="s">
        <v>2476</v>
      </c>
      <c r="D13" s="6" t="s">
        <v>2455</v>
      </c>
      <c r="E13" s="8" t="s">
        <v>2477</v>
      </c>
      <c r="F13" s="6" t="s">
        <v>356</v>
      </c>
      <c r="G13" s="6">
        <f t="shared" si="0"/>
        <v>254</v>
      </c>
      <c r="H13" s="22"/>
      <c r="I13" s="6"/>
      <c r="J13" s="6"/>
      <c r="K13" s="6">
        <v>32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E13" s="6"/>
      <c r="AF13" s="6"/>
      <c r="AG13" s="6"/>
      <c r="AH13" s="6"/>
      <c r="AI13" s="6"/>
      <c r="AJ13" s="6"/>
      <c r="AK13" s="6"/>
      <c r="AL13" s="7">
        <v>20</v>
      </c>
      <c r="AM13" s="7">
        <v>72</v>
      </c>
      <c r="AN13" s="6"/>
      <c r="AV13" s="6"/>
      <c r="AY13" s="6"/>
      <c r="BD13" s="6"/>
      <c r="BN13" s="7">
        <v>130</v>
      </c>
      <c r="BO13" s="17"/>
    </row>
    <row r="14" spans="1:67" s="7" customFormat="1" ht="12.75">
      <c r="A14" s="6">
        <v>11</v>
      </c>
      <c r="B14" s="6" t="s">
        <v>2478</v>
      </c>
      <c r="C14" s="7" t="s">
        <v>2479</v>
      </c>
      <c r="D14" s="6" t="s">
        <v>2455</v>
      </c>
      <c r="E14" s="10" t="s">
        <v>2466</v>
      </c>
      <c r="F14" s="6" t="s">
        <v>355</v>
      </c>
      <c r="G14" s="6">
        <f t="shared" si="0"/>
        <v>238</v>
      </c>
      <c r="H14" s="22"/>
      <c r="I14" s="6">
        <v>1</v>
      </c>
      <c r="J14" s="6"/>
      <c r="K14" s="6">
        <v>13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30</v>
      </c>
      <c r="X14" s="6"/>
      <c r="Y14" s="6">
        <v>15</v>
      </c>
      <c r="Z14" s="6"/>
      <c r="AA14" s="6"/>
      <c r="AB14" s="6"/>
      <c r="AC14" s="6"/>
      <c r="AE14" s="6"/>
      <c r="AF14" s="6"/>
      <c r="AG14" s="6"/>
      <c r="AH14" s="6">
        <v>12</v>
      </c>
      <c r="AI14" s="6">
        <v>14</v>
      </c>
      <c r="AJ14" s="6"/>
      <c r="AK14" s="6"/>
      <c r="AL14" s="7">
        <v>12</v>
      </c>
      <c r="AM14" s="7">
        <v>13</v>
      </c>
      <c r="AN14" s="6"/>
      <c r="AQ14" s="7">
        <v>8</v>
      </c>
      <c r="AV14" s="6"/>
      <c r="AW14" s="7">
        <v>14</v>
      </c>
      <c r="AY14" s="6"/>
      <c r="AZ14" s="7">
        <v>5</v>
      </c>
      <c r="BB14" s="7">
        <v>14</v>
      </c>
      <c r="BD14" s="6"/>
      <c r="BH14" s="7">
        <v>15</v>
      </c>
      <c r="BI14" s="7">
        <v>9</v>
      </c>
      <c r="BK14" s="7">
        <v>31</v>
      </c>
      <c r="BM14" s="7">
        <v>20</v>
      </c>
      <c r="BN14" s="7">
        <v>12</v>
      </c>
      <c r="BO14" s="17"/>
    </row>
    <row r="15" spans="1:66" ht="12.75">
      <c r="A15" s="6">
        <v>12</v>
      </c>
      <c r="B15" s="6" t="s">
        <v>2480</v>
      </c>
      <c r="C15" s="7" t="s">
        <v>2481</v>
      </c>
      <c r="D15" s="6" t="s">
        <v>2455</v>
      </c>
      <c r="E15" s="8" t="s">
        <v>891</v>
      </c>
      <c r="F15" s="2" t="s">
        <v>355</v>
      </c>
      <c r="G15" s="6">
        <f t="shared" si="0"/>
        <v>221</v>
      </c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40</v>
      </c>
      <c r="X15" s="6"/>
      <c r="Y15" s="6">
        <v>12</v>
      </c>
      <c r="Z15" s="6"/>
      <c r="AA15" s="6"/>
      <c r="AB15" s="6"/>
      <c r="AC15" s="6"/>
      <c r="AE15" s="6"/>
      <c r="AF15" s="6"/>
      <c r="AG15" s="6">
        <v>55</v>
      </c>
      <c r="AH15" s="6">
        <v>9</v>
      </c>
      <c r="AI15" s="6"/>
      <c r="AJ15" s="6">
        <v>4</v>
      </c>
      <c r="AK15" s="6"/>
      <c r="AM15" s="7">
        <v>14</v>
      </c>
      <c r="AW15" s="7">
        <v>1</v>
      </c>
      <c r="AZ15" s="7">
        <v>3</v>
      </c>
      <c r="BG15" s="7">
        <v>7</v>
      </c>
      <c r="BH15" s="7">
        <v>21</v>
      </c>
      <c r="BK15" s="7">
        <v>25</v>
      </c>
      <c r="BM15" s="7">
        <v>28</v>
      </c>
      <c r="BN15" s="7">
        <v>2</v>
      </c>
    </row>
    <row r="16" spans="1:67" s="7" customFormat="1" ht="12.75">
      <c r="A16" s="6">
        <v>13</v>
      </c>
      <c r="B16" s="6" t="s">
        <v>2482</v>
      </c>
      <c r="C16" s="7" t="s">
        <v>2483</v>
      </c>
      <c r="D16" s="6" t="s">
        <v>2455</v>
      </c>
      <c r="E16" s="8" t="s">
        <v>2484</v>
      </c>
      <c r="F16" s="6" t="s">
        <v>355</v>
      </c>
      <c r="G16" s="6">
        <f t="shared" si="0"/>
        <v>206</v>
      </c>
      <c r="H16" s="22"/>
      <c r="I16" s="6">
        <v>5</v>
      </c>
      <c r="J16" s="6"/>
      <c r="K16" s="6">
        <v>40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>
        <v>50</v>
      </c>
      <c r="Z16" s="6"/>
      <c r="AA16" s="6"/>
      <c r="AB16" s="6"/>
      <c r="AC16" s="6"/>
      <c r="AD16" s="7">
        <v>9</v>
      </c>
      <c r="AE16" s="6"/>
      <c r="AF16" s="6"/>
      <c r="AG16" s="6"/>
      <c r="AH16" s="6">
        <v>3</v>
      </c>
      <c r="AI16" s="6"/>
      <c r="AJ16" s="6">
        <v>11</v>
      </c>
      <c r="AK16" s="6"/>
      <c r="AM16" s="7">
        <v>10</v>
      </c>
      <c r="AN16" s="6"/>
      <c r="AQ16" s="7">
        <v>15</v>
      </c>
      <c r="AV16" s="6"/>
      <c r="AW16" s="7">
        <v>8</v>
      </c>
      <c r="AY16" s="6"/>
      <c r="AZ16" s="7">
        <v>15</v>
      </c>
      <c r="BB16" s="7">
        <v>40</v>
      </c>
      <c r="BD16" s="6"/>
      <c r="BO16" s="17"/>
    </row>
    <row r="17" spans="1:67" s="7" customFormat="1" ht="12.75">
      <c r="A17" s="6">
        <v>14</v>
      </c>
      <c r="B17" s="6" t="s">
        <v>2485</v>
      </c>
      <c r="C17" s="7" t="s">
        <v>2486</v>
      </c>
      <c r="D17" s="6" t="s">
        <v>2455</v>
      </c>
      <c r="E17" s="8" t="s">
        <v>2487</v>
      </c>
      <c r="F17" s="6" t="s">
        <v>355</v>
      </c>
      <c r="G17" s="6">
        <f t="shared" si="0"/>
        <v>191</v>
      </c>
      <c r="H17" s="22"/>
      <c r="I17" s="6">
        <v>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v>1</v>
      </c>
      <c r="Z17" s="6"/>
      <c r="AA17" s="6"/>
      <c r="AB17" s="6"/>
      <c r="AC17" s="6"/>
      <c r="AE17" s="6"/>
      <c r="AF17" s="6"/>
      <c r="AG17" s="6"/>
      <c r="AH17" s="6">
        <v>14</v>
      </c>
      <c r="AI17" s="6"/>
      <c r="AJ17" s="6"/>
      <c r="AK17" s="6"/>
      <c r="AL17" s="7">
        <v>78</v>
      </c>
      <c r="AM17" s="7">
        <v>27</v>
      </c>
      <c r="AN17" s="6"/>
      <c r="AS17" s="7">
        <v>20</v>
      </c>
      <c r="AV17" s="6"/>
      <c r="AW17" s="7">
        <v>28</v>
      </c>
      <c r="AY17" s="6"/>
      <c r="AZ17" s="7">
        <v>1</v>
      </c>
      <c r="BB17" s="7">
        <v>4</v>
      </c>
      <c r="BD17" s="6"/>
      <c r="BK17" s="7">
        <v>11</v>
      </c>
      <c r="BO17" s="17"/>
    </row>
    <row r="18" spans="1:67" s="7" customFormat="1" ht="12.75">
      <c r="A18" s="6">
        <v>15</v>
      </c>
      <c r="B18" s="6" t="s">
        <v>2488</v>
      </c>
      <c r="C18" s="7" t="s">
        <v>2489</v>
      </c>
      <c r="D18" s="6" t="s">
        <v>2455</v>
      </c>
      <c r="E18" s="8" t="s">
        <v>2487</v>
      </c>
      <c r="F18" s="6" t="s">
        <v>355</v>
      </c>
      <c r="G18" s="6">
        <f t="shared" si="0"/>
        <v>181</v>
      </c>
      <c r="H18" s="22"/>
      <c r="I18" s="6">
        <v>25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E18" s="6"/>
      <c r="AF18" s="6"/>
      <c r="AG18" s="6"/>
      <c r="AH18" s="6">
        <v>36</v>
      </c>
      <c r="AI18" s="6"/>
      <c r="AJ18" s="6"/>
      <c r="AK18" s="6"/>
      <c r="AL18" s="7">
        <v>11</v>
      </c>
      <c r="AM18" s="7">
        <v>18</v>
      </c>
      <c r="AN18" s="6"/>
      <c r="AV18" s="6"/>
      <c r="AY18" s="6"/>
      <c r="AZ18" s="7">
        <v>11</v>
      </c>
      <c r="BB18" s="7">
        <v>50</v>
      </c>
      <c r="BD18" s="6"/>
      <c r="BH18" s="7">
        <v>30</v>
      </c>
      <c r="BO18" s="17"/>
    </row>
    <row r="19" spans="1:67" s="7" customFormat="1" ht="12.75">
      <c r="A19" s="6">
        <v>16</v>
      </c>
      <c r="B19" s="6" t="s">
        <v>2490</v>
      </c>
      <c r="C19" s="7" t="s">
        <v>2491</v>
      </c>
      <c r="D19" s="6" t="s">
        <v>2455</v>
      </c>
      <c r="E19" s="8" t="s">
        <v>2477</v>
      </c>
      <c r="F19" s="6" t="s">
        <v>356</v>
      </c>
      <c r="G19" s="6">
        <f t="shared" si="0"/>
        <v>177</v>
      </c>
      <c r="H19" s="22"/>
      <c r="I19" s="6"/>
      <c r="J19" s="6"/>
      <c r="K19" s="6">
        <v>36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E19" s="6"/>
      <c r="AF19" s="6"/>
      <c r="AG19" s="6"/>
      <c r="AH19" s="6"/>
      <c r="AI19" s="6"/>
      <c r="AJ19" s="6"/>
      <c r="AK19" s="6"/>
      <c r="AL19" s="7">
        <v>33</v>
      </c>
      <c r="AM19" s="7">
        <v>108</v>
      </c>
      <c r="AN19" s="6"/>
      <c r="AV19" s="6"/>
      <c r="AY19" s="6"/>
      <c r="BD19" s="6"/>
      <c r="BO19" s="17"/>
    </row>
    <row r="20" spans="1:67" s="7" customFormat="1" ht="12.75">
      <c r="A20" s="6">
        <v>17</v>
      </c>
      <c r="B20" s="6" t="s">
        <v>2492</v>
      </c>
      <c r="C20" s="7" t="s">
        <v>2493</v>
      </c>
      <c r="D20" s="6" t="s">
        <v>2455</v>
      </c>
      <c r="E20" s="8" t="s">
        <v>2477</v>
      </c>
      <c r="F20" s="6" t="s">
        <v>356</v>
      </c>
      <c r="G20" s="6">
        <f t="shared" si="0"/>
        <v>174</v>
      </c>
      <c r="H20" s="22"/>
      <c r="I20" s="6"/>
      <c r="J20" s="6"/>
      <c r="K20" s="6">
        <v>50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E20" s="6"/>
      <c r="AF20" s="6"/>
      <c r="AG20" s="6"/>
      <c r="AH20" s="6"/>
      <c r="AI20" s="6"/>
      <c r="AJ20" s="6"/>
      <c r="AK20" s="6"/>
      <c r="AL20" s="7">
        <v>48</v>
      </c>
      <c r="AM20" s="7">
        <v>22</v>
      </c>
      <c r="BN20" s="7">
        <v>54</v>
      </c>
      <c r="BO20" s="17"/>
    </row>
    <row r="21" spans="1:67" s="7" customFormat="1" ht="12.75">
      <c r="A21" s="6">
        <v>18</v>
      </c>
      <c r="B21" s="6" t="s">
        <v>2494</v>
      </c>
      <c r="C21" s="7" t="s">
        <v>2495</v>
      </c>
      <c r="D21" s="6" t="s">
        <v>2455</v>
      </c>
      <c r="E21" s="8" t="s">
        <v>891</v>
      </c>
      <c r="F21" s="6" t="s">
        <v>355</v>
      </c>
      <c r="G21" s="6">
        <f t="shared" si="0"/>
        <v>167</v>
      </c>
      <c r="H21" s="22"/>
      <c r="I21" s="6"/>
      <c r="J21" s="6"/>
      <c r="K21" s="6"/>
      <c r="L21" s="6"/>
      <c r="M21" s="6"/>
      <c r="N21" s="6"/>
      <c r="O21" s="6">
        <v>50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E21" s="6"/>
      <c r="AF21" s="6"/>
      <c r="AG21" s="6">
        <v>35</v>
      </c>
      <c r="AH21" s="6">
        <v>10</v>
      </c>
      <c r="AI21" s="6"/>
      <c r="AJ21" s="6">
        <v>5</v>
      </c>
      <c r="AK21" s="6"/>
      <c r="AS21" s="7">
        <v>14</v>
      </c>
      <c r="BH21" s="7">
        <v>1</v>
      </c>
      <c r="BK21" s="7">
        <v>30</v>
      </c>
      <c r="BN21" s="7">
        <v>22</v>
      </c>
      <c r="BO21" s="17"/>
    </row>
    <row r="22" spans="1:67" s="7" customFormat="1" ht="12.75">
      <c r="A22" s="6">
        <v>19</v>
      </c>
      <c r="B22" s="6" t="s">
        <v>2496</v>
      </c>
      <c r="C22" s="7" t="s">
        <v>2497</v>
      </c>
      <c r="D22" s="6" t="s">
        <v>2455</v>
      </c>
      <c r="E22" s="8" t="s">
        <v>1949</v>
      </c>
      <c r="F22" s="6" t="s">
        <v>415</v>
      </c>
      <c r="G22" s="6">
        <f t="shared" si="0"/>
        <v>151</v>
      </c>
      <c r="H22" s="22"/>
      <c r="I22" s="6">
        <v>25</v>
      </c>
      <c r="J22" s="6"/>
      <c r="K22" s="6"/>
      <c r="L22" s="6"/>
      <c r="M22" s="6"/>
      <c r="N22" s="6"/>
      <c r="O22" s="6">
        <v>40</v>
      </c>
      <c r="P22" s="6">
        <v>15</v>
      </c>
      <c r="Q22" s="6"/>
      <c r="R22" s="6"/>
      <c r="S22" s="6"/>
      <c r="T22" s="6">
        <v>24</v>
      </c>
      <c r="U22" s="6"/>
      <c r="V22" s="6"/>
      <c r="W22" s="6"/>
      <c r="X22" s="6"/>
      <c r="Y22" s="6"/>
      <c r="Z22" s="6"/>
      <c r="AA22" s="6"/>
      <c r="AB22" s="6">
        <v>12</v>
      </c>
      <c r="AC22" s="6"/>
      <c r="AE22" s="6"/>
      <c r="AF22" s="6"/>
      <c r="AG22" s="6"/>
      <c r="AH22" s="6"/>
      <c r="AI22" s="6"/>
      <c r="AJ22" s="6"/>
      <c r="AK22" s="6">
        <v>15</v>
      </c>
      <c r="AN22" s="6"/>
      <c r="AV22" s="6"/>
      <c r="AY22" s="6"/>
      <c r="BD22" s="6">
        <v>20</v>
      </c>
      <c r="BO22" s="17"/>
    </row>
    <row r="23" spans="1:66" ht="12.75">
      <c r="A23" s="6">
        <v>19</v>
      </c>
      <c r="B23" s="6" t="s">
        <v>2498</v>
      </c>
      <c r="C23" s="7" t="s">
        <v>2499</v>
      </c>
      <c r="D23" s="6" t="s">
        <v>2455</v>
      </c>
      <c r="E23" s="10" t="s">
        <v>2466</v>
      </c>
      <c r="F23" s="2" t="s">
        <v>355</v>
      </c>
      <c r="G23" s="6">
        <f t="shared" si="0"/>
        <v>151</v>
      </c>
      <c r="H23" s="22"/>
      <c r="I23" s="6">
        <v>1</v>
      </c>
      <c r="J23" s="6"/>
      <c r="K23" s="6">
        <v>28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>
        <v>1</v>
      </c>
      <c r="Z23" s="6"/>
      <c r="AA23" s="6"/>
      <c r="AB23" s="6"/>
      <c r="AC23" s="6"/>
      <c r="AD23" s="7">
        <v>1</v>
      </c>
      <c r="AE23" s="6"/>
      <c r="AF23" s="6"/>
      <c r="AG23" s="6"/>
      <c r="AH23" s="6"/>
      <c r="AI23" s="6"/>
      <c r="AJ23" s="6">
        <v>6</v>
      </c>
      <c r="AK23" s="6"/>
      <c r="AZ23" s="7">
        <v>1</v>
      </c>
      <c r="BB23" s="7">
        <v>20</v>
      </c>
      <c r="BG23" s="50"/>
      <c r="BH23" s="7">
        <v>35</v>
      </c>
      <c r="BI23" s="7">
        <v>15</v>
      </c>
      <c r="BM23" s="7">
        <v>36</v>
      </c>
      <c r="BN23" s="7">
        <v>7</v>
      </c>
    </row>
    <row r="24" spans="1:65" ht="12.75">
      <c r="A24" s="6">
        <v>21</v>
      </c>
      <c r="B24" s="6" t="s">
        <v>2500</v>
      </c>
      <c r="C24" s="7" t="s">
        <v>2501</v>
      </c>
      <c r="D24" s="6" t="s">
        <v>2455</v>
      </c>
      <c r="E24" s="8" t="s">
        <v>891</v>
      </c>
      <c r="F24" s="2" t="s">
        <v>355</v>
      </c>
      <c r="G24" s="6">
        <f t="shared" si="0"/>
        <v>144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35</v>
      </c>
      <c r="X24" s="6"/>
      <c r="Y24" s="6"/>
      <c r="Z24" s="6"/>
      <c r="AA24" s="6"/>
      <c r="AB24" s="6"/>
      <c r="AC24" s="6"/>
      <c r="AD24" s="51">
        <v>6</v>
      </c>
      <c r="AE24" s="6"/>
      <c r="AF24" s="6"/>
      <c r="AG24" s="6"/>
      <c r="AH24" s="6"/>
      <c r="AI24" s="6"/>
      <c r="AJ24" s="6"/>
      <c r="AK24" s="6"/>
      <c r="AL24" s="7">
        <v>17</v>
      </c>
      <c r="AS24" s="7">
        <v>16</v>
      </c>
      <c r="AW24" s="7">
        <v>24</v>
      </c>
      <c r="AZ24" s="7">
        <v>4</v>
      </c>
      <c r="BB24" s="7">
        <v>1</v>
      </c>
      <c r="BK24" s="7">
        <v>35</v>
      </c>
      <c r="BM24" s="7">
        <v>6</v>
      </c>
    </row>
    <row r="25" spans="1:67" s="7" customFormat="1" ht="12.75">
      <c r="A25" s="6">
        <v>21</v>
      </c>
      <c r="B25" s="6" t="s">
        <v>2502</v>
      </c>
      <c r="C25" s="7" t="s">
        <v>2503</v>
      </c>
      <c r="D25" s="6" t="s">
        <v>2455</v>
      </c>
      <c r="E25" s="8" t="s">
        <v>354</v>
      </c>
      <c r="F25" s="6" t="s">
        <v>353</v>
      </c>
      <c r="G25" s="6">
        <f t="shared" si="0"/>
        <v>144</v>
      </c>
      <c r="H25" s="22"/>
      <c r="I25" s="6">
        <v>25</v>
      </c>
      <c r="J25" s="6"/>
      <c r="K25" s="6">
        <v>12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21</v>
      </c>
      <c r="X25" s="6"/>
      <c r="Y25" s="6"/>
      <c r="Z25" s="6"/>
      <c r="AA25" s="6"/>
      <c r="AB25" s="6"/>
      <c r="AC25" s="6"/>
      <c r="AD25" s="7">
        <v>4</v>
      </c>
      <c r="AE25" s="6"/>
      <c r="AF25" s="6"/>
      <c r="AG25" s="6">
        <v>40</v>
      </c>
      <c r="AH25" s="6"/>
      <c r="AI25" s="6"/>
      <c r="AJ25" s="6"/>
      <c r="AK25" s="6"/>
      <c r="AL25" s="7">
        <v>14</v>
      </c>
      <c r="AM25" s="7">
        <v>11</v>
      </c>
      <c r="AN25" s="6"/>
      <c r="AO25" s="7">
        <v>8</v>
      </c>
      <c r="AV25" s="6"/>
      <c r="AY25" s="6"/>
      <c r="BD25" s="6"/>
      <c r="BG25" s="7">
        <v>5</v>
      </c>
      <c r="BN25" s="7">
        <v>4</v>
      </c>
      <c r="BO25" s="17"/>
    </row>
    <row r="26" spans="1:67" s="7" customFormat="1" ht="12.75">
      <c r="A26" s="6">
        <v>23</v>
      </c>
      <c r="B26" s="6" t="s">
        <v>2504</v>
      </c>
      <c r="C26" s="7" t="s">
        <v>2505</v>
      </c>
      <c r="D26" s="6" t="s">
        <v>2455</v>
      </c>
      <c r="E26" s="8" t="s">
        <v>550</v>
      </c>
      <c r="F26" s="6" t="s">
        <v>404</v>
      </c>
      <c r="G26" s="6">
        <f t="shared" si="0"/>
        <v>143</v>
      </c>
      <c r="H26" s="22"/>
      <c r="I26" s="6">
        <v>18</v>
      </c>
      <c r="J26" s="6"/>
      <c r="K26" s="6"/>
      <c r="L26" s="6"/>
      <c r="M26" s="6"/>
      <c r="N26" s="6"/>
      <c r="O26" s="6"/>
      <c r="P26" s="6"/>
      <c r="Q26" s="6">
        <v>20</v>
      </c>
      <c r="R26" s="6"/>
      <c r="S26" s="6"/>
      <c r="T26" s="6">
        <v>18</v>
      </c>
      <c r="U26" s="6"/>
      <c r="V26" s="6"/>
      <c r="W26" s="6"/>
      <c r="X26" s="6"/>
      <c r="Y26" s="6"/>
      <c r="Z26" s="6"/>
      <c r="AA26" s="6"/>
      <c r="AB26" s="6">
        <v>5</v>
      </c>
      <c r="AC26" s="6"/>
      <c r="AE26" s="6"/>
      <c r="AF26" s="6">
        <v>36</v>
      </c>
      <c r="AG26" s="6"/>
      <c r="AH26" s="6"/>
      <c r="AI26" s="6"/>
      <c r="AJ26" s="6"/>
      <c r="AK26" s="6"/>
      <c r="AN26" s="6"/>
      <c r="AT26" s="7">
        <v>16</v>
      </c>
      <c r="AV26" s="6"/>
      <c r="AY26" s="6"/>
      <c r="BD26" s="6">
        <v>14</v>
      </c>
      <c r="BJ26" s="7">
        <v>8</v>
      </c>
      <c r="BL26" s="7">
        <v>8</v>
      </c>
      <c r="BO26" s="17"/>
    </row>
    <row r="27" spans="1:67" s="7" customFormat="1" ht="12.75">
      <c r="A27" s="6">
        <v>24</v>
      </c>
      <c r="B27" s="6" t="s">
        <v>2506</v>
      </c>
      <c r="C27" s="7" t="s">
        <v>2507</v>
      </c>
      <c r="D27" s="6" t="s">
        <v>2455</v>
      </c>
      <c r="E27" s="8" t="s">
        <v>291</v>
      </c>
      <c r="F27" s="6" t="s">
        <v>262</v>
      </c>
      <c r="G27" s="6">
        <f t="shared" si="0"/>
        <v>141</v>
      </c>
      <c r="H27" s="22"/>
      <c r="I27" s="6">
        <v>25</v>
      </c>
      <c r="J27" s="6">
        <v>11</v>
      </c>
      <c r="K27" s="6"/>
      <c r="L27" s="6"/>
      <c r="M27" s="6"/>
      <c r="N27" s="6">
        <v>40</v>
      </c>
      <c r="O27" s="6"/>
      <c r="P27" s="6"/>
      <c r="Q27" s="6"/>
      <c r="R27" s="6">
        <v>9</v>
      </c>
      <c r="S27" s="6"/>
      <c r="T27" s="6"/>
      <c r="U27" s="6">
        <v>20</v>
      </c>
      <c r="V27" s="6"/>
      <c r="W27" s="6"/>
      <c r="X27" s="6"/>
      <c r="Y27" s="6"/>
      <c r="Z27" s="6"/>
      <c r="AA27" s="6"/>
      <c r="AB27" s="6">
        <v>10</v>
      </c>
      <c r="AC27" s="6"/>
      <c r="AE27" s="6"/>
      <c r="AF27" s="6"/>
      <c r="AG27" s="6"/>
      <c r="AH27" s="6">
        <v>4</v>
      </c>
      <c r="AI27" s="6"/>
      <c r="AJ27" s="6">
        <v>2</v>
      </c>
      <c r="AK27" s="6"/>
      <c r="AN27" s="6">
        <v>20</v>
      </c>
      <c r="AV27" s="6"/>
      <c r="AY27" s="6"/>
      <c r="BD27" s="6"/>
      <c r="BO27" s="17"/>
    </row>
    <row r="28" spans="1:67" s="7" customFormat="1" ht="12.75">
      <c r="A28" s="6">
        <v>25</v>
      </c>
      <c r="B28" s="6" t="s">
        <v>2508</v>
      </c>
      <c r="C28" s="7" t="s">
        <v>2509</v>
      </c>
      <c r="D28" s="6" t="s">
        <v>2455</v>
      </c>
      <c r="E28" s="8" t="s">
        <v>2484</v>
      </c>
      <c r="F28" s="6" t="s">
        <v>355</v>
      </c>
      <c r="G28" s="6">
        <f t="shared" si="0"/>
        <v>107</v>
      </c>
      <c r="H28" s="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E28" s="6"/>
      <c r="AF28" s="6"/>
      <c r="AG28" s="6"/>
      <c r="AH28" s="6">
        <v>1</v>
      </c>
      <c r="AI28" s="6"/>
      <c r="AJ28" s="6">
        <v>8</v>
      </c>
      <c r="AK28" s="6"/>
      <c r="AM28" s="7">
        <v>12</v>
      </c>
      <c r="AN28" s="6"/>
      <c r="AQ28" s="7">
        <v>9</v>
      </c>
      <c r="AV28" s="6"/>
      <c r="AY28" s="6"/>
      <c r="BD28" s="6"/>
      <c r="BM28" s="7">
        <v>50</v>
      </c>
      <c r="BN28" s="7">
        <v>27</v>
      </c>
      <c r="BO28" s="17"/>
    </row>
    <row r="29" spans="1:67" s="7" customFormat="1" ht="12.75">
      <c r="A29" s="6">
        <v>26</v>
      </c>
      <c r="B29" s="6" t="s">
        <v>2510</v>
      </c>
      <c r="C29" s="7" t="s">
        <v>2511</v>
      </c>
      <c r="D29" s="6" t="s">
        <v>2455</v>
      </c>
      <c r="E29" s="8" t="s">
        <v>291</v>
      </c>
      <c r="F29" s="6" t="s">
        <v>415</v>
      </c>
      <c r="G29" s="6">
        <f t="shared" si="0"/>
        <v>104</v>
      </c>
      <c r="H29" s="22"/>
      <c r="I29" s="6">
        <v>20</v>
      </c>
      <c r="J29" s="6"/>
      <c r="K29" s="6"/>
      <c r="L29" s="6"/>
      <c r="M29" s="6"/>
      <c r="N29" s="6"/>
      <c r="O29" s="6">
        <v>36</v>
      </c>
      <c r="P29" s="6">
        <v>11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9</v>
      </c>
      <c r="AC29" s="6"/>
      <c r="AE29" s="6"/>
      <c r="AF29" s="6"/>
      <c r="AG29" s="6"/>
      <c r="AH29" s="6"/>
      <c r="AI29" s="6"/>
      <c r="AJ29" s="6"/>
      <c r="AK29" s="6">
        <v>8</v>
      </c>
      <c r="AN29" s="6"/>
      <c r="AT29" s="7">
        <v>20</v>
      </c>
      <c r="AV29" s="6"/>
      <c r="AY29" s="6"/>
      <c r="BD29" s="6"/>
      <c r="BO29" s="17"/>
    </row>
    <row r="30" spans="1:67" s="7" customFormat="1" ht="12.75">
      <c r="A30" s="6">
        <v>27</v>
      </c>
      <c r="B30" s="6" t="s">
        <v>2512</v>
      </c>
      <c r="C30" s="7" t="s">
        <v>2513</v>
      </c>
      <c r="D30" s="6" t="s">
        <v>2455</v>
      </c>
      <c r="E30" s="8" t="s">
        <v>993</v>
      </c>
      <c r="F30" s="6" t="s">
        <v>404</v>
      </c>
      <c r="G30" s="6">
        <f t="shared" si="0"/>
        <v>94</v>
      </c>
      <c r="H30" s="22"/>
      <c r="I30" s="6">
        <v>20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E30" s="6"/>
      <c r="AF30" s="6">
        <v>40</v>
      </c>
      <c r="AG30" s="6"/>
      <c r="AH30" s="6"/>
      <c r="AI30" s="6"/>
      <c r="AJ30" s="6"/>
      <c r="AK30" s="6"/>
      <c r="AN30" s="6"/>
      <c r="AT30" s="7">
        <v>18</v>
      </c>
      <c r="AV30" s="6"/>
      <c r="AY30" s="6"/>
      <c r="BD30" s="6">
        <v>16</v>
      </c>
      <c r="BO30" s="17"/>
    </row>
    <row r="31" spans="1:67" s="7" customFormat="1" ht="12.75">
      <c r="A31" s="6">
        <v>28</v>
      </c>
      <c r="B31" s="6" t="s">
        <v>2514</v>
      </c>
      <c r="C31" s="7" t="s">
        <v>2515</v>
      </c>
      <c r="D31" s="6" t="s">
        <v>2455</v>
      </c>
      <c r="E31" s="8" t="s">
        <v>689</v>
      </c>
      <c r="F31" s="6" t="s">
        <v>508</v>
      </c>
      <c r="G31" s="6">
        <f t="shared" si="0"/>
        <v>89</v>
      </c>
      <c r="H31" s="22"/>
      <c r="I31" s="6"/>
      <c r="J31" s="6"/>
      <c r="K31" s="6"/>
      <c r="L31" s="6"/>
      <c r="M31" s="6"/>
      <c r="N31" s="6"/>
      <c r="O31" s="6"/>
      <c r="P31" s="6"/>
      <c r="Q31" s="6"/>
      <c r="R31" s="6"/>
      <c r="S31" s="6">
        <v>25</v>
      </c>
      <c r="T31" s="6"/>
      <c r="U31" s="6"/>
      <c r="V31" s="6"/>
      <c r="W31" s="6"/>
      <c r="X31" s="6"/>
      <c r="Y31" s="6"/>
      <c r="Z31" s="6"/>
      <c r="AA31" s="6">
        <v>15</v>
      </c>
      <c r="AB31" s="6"/>
      <c r="AC31" s="6"/>
      <c r="AE31" s="6"/>
      <c r="AF31" s="6"/>
      <c r="AG31" s="6"/>
      <c r="AH31" s="6"/>
      <c r="AI31" s="6">
        <v>9</v>
      </c>
      <c r="AJ31" s="6"/>
      <c r="AK31" s="6"/>
      <c r="AN31" s="6"/>
      <c r="AP31" s="7">
        <v>25</v>
      </c>
      <c r="AV31" s="6"/>
      <c r="AY31" s="6"/>
      <c r="BD31" s="6"/>
      <c r="BF31" s="7">
        <v>15</v>
      </c>
      <c r="BO31" s="17"/>
    </row>
    <row r="32" spans="1:67" s="7" customFormat="1" ht="12.75">
      <c r="A32" s="6">
        <v>28</v>
      </c>
      <c r="B32" s="6" t="s">
        <v>2516</v>
      </c>
      <c r="C32" s="7" t="s">
        <v>2517</v>
      </c>
      <c r="D32" s="6" t="s">
        <v>2455</v>
      </c>
      <c r="E32" s="8" t="s">
        <v>291</v>
      </c>
      <c r="F32" s="6" t="s">
        <v>1086</v>
      </c>
      <c r="G32" s="6">
        <f t="shared" si="0"/>
        <v>89</v>
      </c>
      <c r="H32" s="22"/>
      <c r="I32" s="6"/>
      <c r="J32" s="6"/>
      <c r="K32" s="6"/>
      <c r="L32" s="6"/>
      <c r="M32" s="6"/>
      <c r="N32" s="6">
        <v>32</v>
      </c>
      <c r="O32" s="6"/>
      <c r="P32" s="6"/>
      <c r="Q32" s="6"/>
      <c r="R32" s="6"/>
      <c r="S32" s="6"/>
      <c r="T32" s="6"/>
      <c r="U32" s="6"/>
      <c r="V32" s="6"/>
      <c r="W32" s="6"/>
      <c r="X32" s="6">
        <v>15</v>
      </c>
      <c r="Y32" s="6"/>
      <c r="Z32" s="6"/>
      <c r="AA32" s="6"/>
      <c r="AB32" s="6"/>
      <c r="AC32" s="6"/>
      <c r="AE32" s="6"/>
      <c r="AF32" s="6"/>
      <c r="AG32" s="6"/>
      <c r="AH32" s="6"/>
      <c r="AI32" s="6"/>
      <c r="AJ32" s="6"/>
      <c r="AK32" s="6"/>
      <c r="AN32" s="6">
        <v>16</v>
      </c>
      <c r="AV32" s="6"/>
      <c r="AY32" s="6">
        <v>11</v>
      </c>
      <c r="BD32" s="6"/>
      <c r="BE32" s="7">
        <v>15</v>
      </c>
      <c r="BO32" s="17"/>
    </row>
    <row r="33" spans="1:67" s="7" customFormat="1" ht="12.75">
      <c r="A33" s="6">
        <v>30</v>
      </c>
      <c r="B33" s="6" t="s">
        <v>2518</v>
      </c>
      <c r="C33" s="7" t="s">
        <v>2519</v>
      </c>
      <c r="D33" s="6" t="s">
        <v>2455</v>
      </c>
      <c r="E33" s="8" t="s">
        <v>291</v>
      </c>
      <c r="F33" s="6" t="s">
        <v>510</v>
      </c>
      <c r="G33" s="6">
        <f t="shared" si="0"/>
        <v>88</v>
      </c>
      <c r="H33" s="22"/>
      <c r="I33" s="6">
        <v>25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33</v>
      </c>
      <c r="AC33" s="6"/>
      <c r="AE33" s="6"/>
      <c r="AF33" s="6"/>
      <c r="AG33" s="6"/>
      <c r="AH33" s="6"/>
      <c r="AI33" s="6"/>
      <c r="AJ33" s="6"/>
      <c r="AK33" s="6"/>
      <c r="AN33" s="6"/>
      <c r="AU33" s="7">
        <v>15</v>
      </c>
      <c r="AV33" s="6"/>
      <c r="AX33" s="7">
        <v>15</v>
      </c>
      <c r="AY33" s="6"/>
      <c r="BD33" s="6"/>
      <c r="BO33" s="17"/>
    </row>
    <row r="34" spans="1:67" s="7" customFormat="1" ht="12.75">
      <c r="A34" s="6">
        <v>31</v>
      </c>
      <c r="B34" s="6" t="s">
        <v>2520</v>
      </c>
      <c r="C34" s="7" t="s">
        <v>2521</v>
      </c>
      <c r="D34" s="6" t="s">
        <v>2455</v>
      </c>
      <c r="E34" s="8" t="s">
        <v>891</v>
      </c>
      <c r="F34" s="6" t="s">
        <v>355</v>
      </c>
      <c r="G34" s="6">
        <f t="shared" si="0"/>
        <v>84</v>
      </c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v>25</v>
      </c>
      <c r="X34" s="6"/>
      <c r="Y34" s="6">
        <v>1</v>
      </c>
      <c r="Z34" s="6"/>
      <c r="AA34" s="6"/>
      <c r="AB34" s="6"/>
      <c r="AC34" s="6"/>
      <c r="AE34" s="6"/>
      <c r="AF34" s="6"/>
      <c r="AG34" s="6">
        <v>30</v>
      </c>
      <c r="AH34" s="6">
        <v>8</v>
      </c>
      <c r="AI34" s="6"/>
      <c r="AJ34" s="6">
        <v>1</v>
      </c>
      <c r="AK34" s="6"/>
      <c r="AM34" s="7">
        <v>12</v>
      </c>
      <c r="AN34" s="6"/>
      <c r="AV34" s="6"/>
      <c r="AY34" s="6"/>
      <c r="AZ34" s="7">
        <v>1</v>
      </c>
      <c r="BD34" s="6"/>
      <c r="BG34" s="7">
        <v>6</v>
      </c>
      <c r="BO34" s="17"/>
    </row>
    <row r="35" spans="1:67" s="7" customFormat="1" ht="12.75">
      <c r="A35" s="6">
        <v>32</v>
      </c>
      <c r="B35" s="6" t="s">
        <v>2522</v>
      </c>
      <c r="C35" s="7" t="s">
        <v>2523</v>
      </c>
      <c r="D35" s="6" t="s">
        <v>2455</v>
      </c>
      <c r="E35" s="8" t="s">
        <v>2461</v>
      </c>
      <c r="F35" s="6" t="s">
        <v>355</v>
      </c>
      <c r="G35" s="6">
        <f t="shared" si="0"/>
        <v>80</v>
      </c>
      <c r="H35" s="2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>
        <v>10</v>
      </c>
      <c r="Z35" s="6"/>
      <c r="AA35" s="6"/>
      <c r="AB35" s="6"/>
      <c r="AC35" s="6"/>
      <c r="AD35" s="7">
        <v>8</v>
      </c>
      <c r="AE35" s="6"/>
      <c r="AF35" s="6"/>
      <c r="AG35" s="6"/>
      <c r="AH35" s="6">
        <v>16</v>
      </c>
      <c r="AI35" s="6"/>
      <c r="AJ35" s="6">
        <v>1</v>
      </c>
      <c r="AK35" s="6"/>
      <c r="AM35" s="7">
        <v>15</v>
      </c>
      <c r="AN35" s="6"/>
      <c r="AV35" s="6"/>
      <c r="AW35" s="7">
        <v>16</v>
      </c>
      <c r="AY35" s="6"/>
      <c r="AZ35" s="7">
        <v>1</v>
      </c>
      <c r="BB35" s="7">
        <v>3</v>
      </c>
      <c r="BD35" s="6"/>
      <c r="BH35" s="7">
        <v>10</v>
      </c>
      <c r="BO35" s="17"/>
    </row>
    <row r="36" spans="1:67" s="7" customFormat="1" ht="12.75">
      <c r="A36" s="6">
        <v>33</v>
      </c>
      <c r="B36" s="6" t="s">
        <v>2524</v>
      </c>
      <c r="C36" s="7" t="s">
        <v>2525</v>
      </c>
      <c r="D36" s="6" t="s">
        <v>2455</v>
      </c>
      <c r="E36" s="8" t="s">
        <v>2487</v>
      </c>
      <c r="F36" s="6" t="s">
        <v>355</v>
      </c>
      <c r="G36" s="6">
        <f t="shared" si="0"/>
        <v>67</v>
      </c>
      <c r="H36" s="2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>
        <v>24</v>
      </c>
      <c r="Z36" s="6"/>
      <c r="AA36" s="6"/>
      <c r="AB36" s="6"/>
      <c r="AC36" s="6"/>
      <c r="AE36" s="6"/>
      <c r="AF36" s="6"/>
      <c r="AG36" s="6"/>
      <c r="AH36" s="6">
        <v>28</v>
      </c>
      <c r="AI36" s="6"/>
      <c r="AJ36" s="6"/>
      <c r="AK36" s="6"/>
      <c r="AM36" s="7">
        <v>15</v>
      </c>
      <c r="AN36" s="6"/>
      <c r="AV36" s="6"/>
      <c r="AY36" s="6"/>
      <c r="BD36" s="6"/>
      <c r="BO36" s="17"/>
    </row>
    <row r="37" spans="1:67" s="7" customFormat="1" ht="12.75">
      <c r="A37" s="6">
        <v>34</v>
      </c>
      <c r="B37" s="6" t="s">
        <v>2526</v>
      </c>
      <c r="C37" s="7" t="s">
        <v>2527</v>
      </c>
      <c r="D37" s="6" t="s">
        <v>2455</v>
      </c>
      <c r="E37" s="8" t="s">
        <v>550</v>
      </c>
      <c r="F37" s="6" t="s">
        <v>404</v>
      </c>
      <c r="G37" s="6">
        <f t="shared" si="0"/>
        <v>60</v>
      </c>
      <c r="H37" s="22"/>
      <c r="I37" s="6"/>
      <c r="J37" s="6"/>
      <c r="K37" s="6"/>
      <c r="L37" s="6"/>
      <c r="M37" s="6"/>
      <c r="N37" s="6"/>
      <c r="O37" s="6"/>
      <c r="P37" s="6"/>
      <c r="Q37" s="6">
        <v>18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E37" s="6"/>
      <c r="AF37" s="6"/>
      <c r="AG37" s="6"/>
      <c r="AH37" s="6"/>
      <c r="AI37" s="6"/>
      <c r="AJ37" s="6"/>
      <c r="AK37" s="6"/>
      <c r="AN37" s="6"/>
      <c r="AV37" s="6"/>
      <c r="AY37" s="6"/>
      <c r="BD37" s="6">
        <v>18</v>
      </c>
      <c r="BJ37" s="7">
        <v>15</v>
      </c>
      <c r="BL37" s="7">
        <v>9</v>
      </c>
      <c r="BO37" s="17"/>
    </row>
    <row r="38" spans="1:35" ht="12.75">
      <c r="A38" s="6">
        <v>35</v>
      </c>
      <c r="B38" s="6" t="s">
        <v>2528</v>
      </c>
      <c r="C38" s="7" t="s">
        <v>2529</v>
      </c>
      <c r="D38" s="6" t="s">
        <v>2455</v>
      </c>
      <c r="E38" s="10" t="s">
        <v>291</v>
      </c>
      <c r="F38" s="2" t="s">
        <v>2196</v>
      </c>
      <c r="G38" s="6">
        <f>SUM(I38:BN38)</f>
        <v>59</v>
      </c>
      <c r="H38" s="22"/>
      <c r="J38">
        <v>8</v>
      </c>
      <c r="N38">
        <v>36</v>
      </c>
      <c r="R38">
        <v>15</v>
      </c>
      <c r="AI38" s="6"/>
    </row>
    <row r="39" spans="1:67" s="7" customFormat="1" ht="12.75">
      <c r="A39" s="6">
        <v>36</v>
      </c>
      <c r="B39" s="6" t="s">
        <v>2530</v>
      </c>
      <c r="C39" s="7" t="s">
        <v>2531</v>
      </c>
      <c r="D39" s="6" t="s">
        <v>2455</v>
      </c>
      <c r="E39" s="8" t="s">
        <v>2532</v>
      </c>
      <c r="F39" s="6" t="s">
        <v>355</v>
      </c>
      <c r="G39" s="6">
        <f t="shared" si="0"/>
        <v>57</v>
      </c>
      <c r="H39" s="22"/>
      <c r="I39" s="6">
        <v>18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>
        <v>13</v>
      </c>
      <c r="Z39" s="6">
        <v>9</v>
      </c>
      <c r="AA39" s="6"/>
      <c r="AB39" s="6"/>
      <c r="AC39" s="6"/>
      <c r="AE39" s="6"/>
      <c r="AF39" s="6"/>
      <c r="AG39" s="6"/>
      <c r="AH39" s="6"/>
      <c r="AI39" s="6"/>
      <c r="AJ39" s="6"/>
      <c r="AK39" s="6"/>
      <c r="AN39" s="6"/>
      <c r="AQ39" s="7">
        <v>5</v>
      </c>
      <c r="AV39" s="6"/>
      <c r="AW39" s="7">
        <v>4</v>
      </c>
      <c r="AY39" s="6"/>
      <c r="AZ39" s="7">
        <v>1</v>
      </c>
      <c r="BB39" s="7">
        <v>7</v>
      </c>
      <c r="BD39" s="6"/>
      <c r="BO39" s="17"/>
    </row>
    <row r="40" spans="1:67" s="7" customFormat="1" ht="12.75">
      <c r="A40" s="6">
        <v>36</v>
      </c>
      <c r="B40" s="6" t="s">
        <v>2533</v>
      </c>
      <c r="C40" s="7" t="s">
        <v>2534</v>
      </c>
      <c r="D40" s="6" t="s">
        <v>2455</v>
      </c>
      <c r="E40" s="8" t="s">
        <v>1914</v>
      </c>
      <c r="F40" s="6" t="s">
        <v>1015</v>
      </c>
      <c r="G40" s="6">
        <f t="shared" si="0"/>
        <v>57</v>
      </c>
      <c r="H40" s="22"/>
      <c r="I40" s="6"/>
      <c r="J40" s="6"/>
      <c r="K40" s="6"/>
      <c r="L40" s="6">
        <v>15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E40" s="6"/>
      <c r="AF40" s="6"/>
      <c r="AG40" s="6"/>
      <c r="AH40" s="6"/>
      <c r="AI40" s="6"/>
      <c r="AJ40" s="6"/>
      <c r="AK40" s="6">
        <v>9</v>
      </c>
      <c r="AN40" s="6">
        <v>18</v>
      </c>
      <c r="AV40" s="6">
        <v>15</v>
      </c>
      <c r="AY40" s="6"/>
      <c r="BD40" s="6"/>
      <c r="BO40" s="17"/>
    </row>
    <row r="41" spans="1:67" s="7" customFormat="1" ht="12.75">
      <c r="A41" s="6">
        <v>36</v>
      </c>
      <c r="B41" s="6" t="s">
        <v>2535</v>
      </c>
      <c r="C41" s="7" t="s">
        <v>2536</v>
      </c>
      <c r="D41" s="6" t="s">
        <v>2455</v>
      </c>
      <c r="E41" s="8" t="s">
        <v>2484</v>
      </c>
      <c r="F41" s="6" t="s">
        <v>355</v>
      </c>
      <c r="G41" s="6">
        <f t="shared" si="0"/>
        <v>57</v>
      </c>
      <c r="H41" s="22"/>
      <c r="I41" s="6"/>
      <c r="J41" s="6"/>
      <c r="K41" s="6">
        <v>15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>
        <v>5</v>
      </c>
      <c r="Z41" s="6">
        <v>11</v>
      </c>
      <c r="AA41" s="6"/>
      <c r="AB41" s="6"/>
      <c r="AC41" s="6"/>
      <c r="AE41" s="6"/>
      <c r="AF41" s="6"/>
      <c r="AG41" s="6"/>
      <c r="AH41" s="6">
        <v>1</v>
      </c>
      <c r="AI41" s="6"/>
      <c r="AJ41" s="6">
        <v>1</v>
      </c>
      <c r="AK41" s="6"/>
      <c r="AN41" s="6"/>
      <c r="AV41" s="6"/>
      <c r="AW41" s="7">
        <v>5</v>
      </c>
      <c r="AY41" s="6"/>
      <c r="BD41" s="6"/>
      <c r="BI41" s="7">
        <v>8</v>
      </c>
      <c r="BN41" s="7">
        <v>11</v>
      </c>
      <c r="BO41" s="17"/>
    </row>
    <row r="42" spans="1:67" s="7" customFormat="1" ht="12.75">
      <c r="A42" s="6">
        <v>39</v>
      </c>
      <c r="B42" s="6" t="s">
        <v>2537</v>
      </c>
      <c r="C42" s="7" t="s">
        <v>2538</v>
      </c>
      <c r="D42" s="6" t="s">
        <v>2455</v>
      </c>
      <c r="E42" s="8" t="s">
        <v>291</v>
      </c>
      <c r="F42" s="6" t="s">
        <v>353</v>
      </c>
      <c r="G42" s="6">
        <f t="shared" si="0"/>
        <v>52</v>
      </c>
      <c r="H42" s="22"/>
      <c r="I42" s="6">
        <v>18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>
        <v>18</v>
      </c>
      <c r="X42" s="6"/>
      <c r="Y42" s="6"/>
      <c r="Z42" s="6"/>
      <c r="AA42" s="6"/>
      <c r="AB42" s="6"/>
      <c r="AC42" s="6"/>
      <c r="AE42" s="6"/>
      <c r="AF42" s="6"/>
      <c r="AG42" s="6"/>
      <c r="AH42" s="6">
        <v>1</v>
      </c>
      <c r="AI42" s="6"/>
      <c r="AJ42" s="6"/>
      <c r="AK42" s="6"/>
      <c r="AN42" s="6"/>
      <c r="AO42" s="7">
        <v>15</v>
      </c>
      <c r="AV42" s="6"/>
      <c r="AY42" s="6"/>
      <c r="BD42" s="6"/>
      <c r="BO42" s="17"/>
    </row>
    <row r="43" spans="1:35" ht="12.75">
      <c r="A43" s="6">
        <v>40</v>
      </c>
      <c r="B43" s="6" t="s">
        <v>2539</v>
      </c>
      <c r="C43" s="7" t="s">
        <v>2540</v>
      </c>
      <c r="D43" s="6" t="s">
        <v>2455</v>
      </c>
      <c r="E43" s="10" t="s">
        <v>291</v>
      </c>
      <c r="F43" s="2" t="s">
        <v>222</v>
      </c>
      <c r="G43" s="6">
        <f t="shared" si="0"/>
        <v>50</v>
      </c>
      <c r="H43" s="22"/>
      <c r="O43">
        <v>32</v>
      </c>
      <c r="U43">
        <v>18</v>
      </c>
      <c r="AI43" s="6"/>
    </row>
    <row r="44" spans="1:67" s="7" customFormat="1" ht="12.75">
      <c r="A44" s="6">
        <v>41</v>
      </c>
      <c r="B44" s="6" t="s">
        <v>2541</v>
      </c>
      <c r="C44" s="7" t="s">
        <v>2542</v>
      </c>
      <c r="D44" s="6" t="s">
        <v>2455</v>
      </c>
      <c r="E44" s="8" t="s">
        <v>1569</v>
      </c>
      <c r="F44" s="6" t="s">
        <v>365</v>
      </c>
      <c r="G44" s="6">
        <f t="shared" si="0"/>
        <v>45</v>
      </c>
      <c r="H44" s="2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v>31</v>
      </c>
      <c r="W44" s="6"/>
      <c r="X44" s="6"/>
      <c r="Y44" s="6"/>
      <c r="Z44" s="6">
        <v>6</v>
      </c>
      <c r="AA44" s="6"/>
      <c r="AB44" s="6"/>
      <c r="AC44" s="6"/>
      <c r="AE44" s="6"/>
      <c r="AF44" s="6"/>
      <c r="AG44" s="6"/>
      <c r="AH44" s="6"/>
      <c r="AI44" s="6">
        <v>8</v>
      </c>
      <c r="AJ44" s="6"/>
      <c r="AK44" s="6"/>
      <c r="AN44" s="6"/>
      <c r="AV44" s="6"/>
      <c r="AY44" s="6"/>
      <c r="BD44" s="6"/>
      <c r="BO44" s="17"/>
    </row>
    <row r="45" spans="1:67" s="7" customFormat="1" ht="12.75">
      <c r="A45" s="6">
        <v>42</v>
      </c>
      <c r="B45" s="6" t="s">
        <v>2543</v>
      </c>
      <c r="C45" s="7" t="s">
        <v>2544</v>
      </c>
      <c r="D45" s="6" t="s">
        <v>2455</v>
      </c>
      <c r="E45" s="8" t="s">
        <v>291</v>
      </c>
      <c r="F45" s="6" t="s">
        <v>358</v>
      </c>
      <c r="G45" s="6">
        <f t="shared" si="0"/>
        <v>42</v>
      </c>
      <c r="H45" s="22"/>
      <c r="I45" s="6">
        <v>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E45" s="6"/>
      <c r="AF45" s="6"/>
      <c r="AG45" s="6"/>
      <c r="AH45" s="6">
        <v>1</v>
      </c>
      <c r="AI45" s="6"/>
      <c r="AJ45" s="6"/>
      <c r="AK45" s="6"/>
      <c r="AL45" s="7">
        <v>11</v>
      </c>
      <c r="AM45" s="7">
        <v>9</v>
      </c>
      <c r="AN45" s="6"/>
      <c r="AQ45" s="7">
        <v>4</v>
      </c>
      <c r="AV45" s="6"/>
      <c r="AW45" s="7">
        <v>3</v>
      </c>
      <c r="AY45" s="6"/>
      <c r="BD45" s="6"/>
      <c r="BO45" s="17"/>
    </row>
    <row r="46" spans="1:67" s="7" customFormat="1" ht="12.75">
      <c r="A46" s="6">
        <v>43</v>
      </c>
      <c r="B46" s="6" t="s">
        <v>2545</v>
      </c>
      <c r="C46" s="7" t="s">
        <v>2546</v>
      </c>
      <c r="D46" s="6" t="s">
        <v>2455</v>
      </c>
      <c r="E46" s="8" t="s">
        <v>1014</v>
      </c>
      <c r="F46" s="6" t="s">
        <v>353</v>
      </c>
      <c r="G46" s="6">
        <f t="shared" si="0"/>
        <v>40</v>
      </c>
      <c r="H46" s="22"/>
      <c r="I46" s="6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E46" s="6"/>
      <c r="AF46" s="6"/>
      <c r="AG46" s="6"/>
      <c r="AH46" s="6"/>
      <c r="AI46" s="6"/>
      <c r="AJ46" s="6"/>
      <c r="AK46" s="6"/>
      <c r="AN46" s="6"/>
      <c r="AO46" s="7">
        <v>11</v>
      </c>
      <c r="AV46" s="6"/>
      <c r="AY46" s="6"/>
      <c r="BD46" s="6"/>
      <c r="BN46" s="7">
        <v>9</v>
      </c>
      <c r="BO46" s="17"/>
    </row>
    <row r="47" spans="1:67" s="13" customFormat="1" ht="12.75">
      <c r="A47" s="6">
        <v>44</v>
      </c>
      <c r="B47" s="6" t="s">
        <v>2547</v>
      </c>
      <c r="C47" s="7" t="s">
        <v>2548</v>
      </c>
      <c r="D47" s="6" t="s">
        <v>2455</v>
      </c>
      <c r="E47" s="8" t="s">
        <v>853</v>
      </c>
      <c r="F47" s="6" t="s">
        <v>355</v>
      </c>
      <c r="G47" s="6">
        <f t="shared" si="0"/>
        <v>37</v>
      </c>
      <c r="H47" s="2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7"/>
      <c r="AE47" s="6"/>
      <c r="AF47" s="6"/>
      <c r="AG47" s="6"/>
      <c r="AH47" s="6"/>
      <c r="AI47" s="6"/>
      <c r="AJ47" s="6"/>
      <c r="AK47" s="6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>
        <v>2</v>
      </c>
      <c r="BJ47" s="7"/>
      <c r="BK47" s="7"/>
      <c r="BL47" s="7"/>
      <c r="BM47" s="7">
        <v>16</v>
      </c>
      <c r="BN47" s="7">
        <v>19</v>
      </c>
      <c r="BO47" s="18"/>
    </row>
    <row r="48" spans="1:67" s="7" customFormat="1" ht="12.75">
      <c r="A48" s="6">
        <v>45</v>
      </c>
      <c r="B48" s="6" t="s">
        <v>2549</v>
      </c>
      <c r="C48" s="7" t="s">
        <v>2550</v>
      </c>
      <c r="D48" s="6" t="s">
        <v>2455</v>
      </c>
      <c r="E48" s="8" t="s">
        <v>2466</v>
      </c>
      <c r="F48" s="6" t="s">
        <v>355</v>
      </c>
      <c r="G48" s="6">
        <f t="shared" si="0"/>
        <v>36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1</v>
      </c>
      <c r="Z48" s="6"/>
      <c r="AA48" s="6"/>
      <c r="AB48" s="6"/>
      <c r="AC48" s="6"/>
      <c r="AE48" s="6"/>
      <c r="AF48" s="6"/>
      <c r="AG48" s="6"/>
      <c r="AH48" s="6">
        <v>1</v>
      </c>
      <c r="AI48" s="6"/>
      <c r="AJ48" s="6">
        <v>1</v>
      </c>
      <c r="AK48" s="6"/>
      <c r="AZ48" s="7">
        <v>1</v>
      </c>
      <c r="BH48" s="7">
        <v>1</v>
      </c>
      <c r="BI48" s="7">
        <v>1</v>
      </c>
      <c r="BM48" s="7">
        <v>13</v>
      </c>
      <c r="BN48" s="7">
        <v>17</v>
      </c>
      <c r="BO48" s="17"/>
    </row>
    <row r="49" spans="1:35" ht="12.75">
      <c r="A49" s="6">
        <v>46</v>
      </c>
      <c r="B49" s="6" t="s">
        <v>2551</v>
      </c>
      <c r="C49" s="7" t="s">
        <v>2552</v>
      </c>
      <c r="D49" s="6" t="s">
        <v>2455</v>
      </c>
      <c r="E49" s="10" t="s">
        <v>1064</v>
      </c>
      <c r="F49" s="2" t="s">
        <v>415</v>
      </c>
      <c r="G49" s="6">
        <f t="shared" si="0"/>
        <v>34</v>
      </c>
      <c r="H49" s="22"/>
      <c r="I49">
        <v>18</v>
      </c>
      <c r="AB49">
        <v>16</v>
      </c>
      <c r="AI49" s="6"/>
    </row>
    <row r="50" spans="1:67" s="7" customFormat="1" ht="12.75">
      <c r="A50" s="6">
        <v>47</v>
      </c>
      <c r="B50" s="6" t="s">
        <v>2553</v>
      </c>
      <c r="C50" s="7" t="s">
        <v>2554</v>
      </c>
      <c r="D50" s="6" t="s">
        <v>2455</v>
      </c>
      <c r="E50" s="8" t="s">
        <v>1607</v>
      </c>
      <c r="F50" s="6" t="s">
        <v>365</v>
      </c>
      <c r="G50" s="6">
        <f t="shared" si="0"/>
        <v>33</v>
      </c>
      <c r="H50" s="2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>
        <v>18</v>
      </c>
      <c r="W50" s="6"/>
      <c r="X50" s="6"/>
      <c r="Y50" s="6"/>
      <c r="Z50" s="6">
        <v>1</v>
      </c>
      <c r="AA50" s="6"/>
      <c r="AB50" s="6"/>
      <c r="AC50" s="6"/>
      <c r="AE50" s="6"/>
      <c r="AF50" s="6"/>
      <c r="AG50" s="6"/>
      <c r="AH50" s="6"/>
      <c r="AI50" s="6">
        <v>7</v>
      </c>
      <c r="AJ50" s="6"/>
      <c r="AK50" s="6"/>
      <c r="AL50" s="7">
        <v>7</v>
      </c>
      <c r="AN50" s="6"/>
      <c r="AV50" s="6"/>
      <c r="AY50" s="6"/>
      <c r="BD50" s="6"/>
      <c r="BO50" s="17"/>
    </row>
    <row r="51" spans="1:67" s="7" customFormat="1" ht="12.75">
      <c r="A51" s="6">
        <v>47</v>
      </c>
      <c r="B51" s="6" t="s">
        <v>2555</v>
      </c>
      <c r="C51" s="7" t="s">
        <v>2556</v>
      </c>
      <c r="D51" s="6" t="s">
        <v>2455</v>
      </c>
      <c r="E51" s="8" t="s">
        <v>291</v>
      </c>
      <c r="F51" s="6" t="s">
        <v>1086</v>
      </c>
      <c r="G51" s="6">
        <f t="shared" si="0"/>
        <v>33</v>
      </c>
      <c r="H51" s="2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>
        <v>11</v>
      </c>
      <c r="Y51" s="6"/>
      <c r="Z51" s="6"/>
      <c r="AA51" s="6"/>
      <c r="AB51" s="6"/>
      <c r="AC51" s="6">
        <v>11</v>
      </c>
      <c r="AE51" s="6"/>
      <c r="AF51" s="6"/>
      <c r="AG51" s="6"/>
      <c r="AH51" s="6"/>
      <c r="AI51" s="6"/>
      <c r="AJ51" s="6"/>
      <c r="AK51" s="6"/>
      <c r="AN51" s="6"/>
      <c r="AR51" s="7">
        <v>11</v>
      </c>
      <c r="AV51" s="6"/>
      <c r="AY51" s="6"/>
      <c r="BD51" s="6"/>
      <c r="BO51" s="17"/>
    </row>
    <row r="52" spans="1:67" s="7" customFormat="1" ht="12.75">
      <c r="A52" s="6">
        <v>49</v>
      </c>
      <c r="B52" s="6" t="s">
        <v>2557</v>
      </c>
      <c r="C52" s="7" t="s">
        <v>2558</v>
      </c>
      <c r="D52" s="6" t="s">
        <v>2455</v>
      </c>
      <c r="E52" s="8" t="s">
        <v>853</v>
      </c>
      <c r="F52" s="6" t="s">
        <v>355</v>
      </c>
      <c r="G52" s="6">
        <f t="shared" si="0"/>
        <v>29</v>
      </c>
      <c r="H52" s="2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E52" s="6"/>
      <c r="AF52" s="6"/>
      <c r="AG52" s="6"/>
      <c r="AH52" s="6"/>
      <c r="AI52" s="6"/>
      <c r="AJ52" s="6"/>
      <c r="AK52" s="6"/>
      <c r="AN52" s="6"/>
      <c r="AV52" s="6"/>
      <c r="AW52" s="7">
        <v>2</v>
      </c>
      <c r="AY52" s="6"/>
      <c r="BB52" s="7">
        <v>1</v>
      </c>
      <c r="BD52" s="6"/>
      <c r="BI52" s="7">
        <v>1</v>
      </c>
      <c r="BM52" s="7">
        <v>12</v>
      </c>
      <c r="BN52" s="7">
        <v>13</v>
      </c>
      <c r="BO52" s="17"/>
    </row>
    <row r="53" spans="1:35" ht="12.75">
      <c r="A53" s="6">
        <v>49</v>
      </c>
      <c r="B53" s="6" t="s">
        <v>2559</v>
      </c>
      <c r="C53" s="7" t="s">
        <v>2560</v>
      </c>
      <c r="D53" s="6" t="s">
        <v>2455</v>
      </c>
      <c r="E53" s="10" t="s">
        <v>2210</v>
      </c>
      <c r="F53" s="2" t="s">
        <v>1928</v>
      </c>
      <c r="G53" s="6">
        <f t="shared" si="0"/>
        <v>29</v>
      </c>
      <c r="H53" s="22"/>
      <c r="I53">
        <v>18</v>
      </c>
      <c r="M53">
        <v>11</v>
      </c>
      <c r="AI53" s="6"/>
    </row>
    <row r="54" spans="1:67" s="7" customFormat="1" ht="12.75">
      <c r="A54" s="6">
        <v>51</v>
      </c>
      <c r="B54" s="6" t="s">
        <v>2561</v>
      </c>
      <c r="C54" s="7" t="s">
        <v>2562</v>
      </c>
      <c r="D54" s="6" t="s">
        <v>2455</v>
      </c>
      <c r="E54" s="8" t="s">
        <v>892</v>
      </c>
      <c r="F54" s="6" t="s">
        <v>355</v>
      </c>
      <c r="G54" s="6">
        <f t="shared" si="0"/>
        <v>28</v>
      </c>
      <c r="H54" s="22"/>
      <c r="I54" s="6">
        <v>1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v>1</v>
      </c>
      <c r="Z54" s="6"/>
      <c r="AA54" s="6"/>
      <c r="AB54" s="6"/>
      <c r="AC54" s="6"/>
      <c r="AD54" s="7">
        <v>3</v>
      </c>
      <c r="AE54" s="6"/>
      <c r="AF54" s="6"/>
      <c r="AG54" s="6"/>
      <c r="AH54" s="6"/>
      <c r="AI54" s="6"/>
      <c r="AJ54" s="6"/>
      <c r="AK54" s="6"/>
      <c r="AN54" s="6"/>
      <c r="AV54" s="6"/>
      <c r="AW54" s="7">
        <v>10</v>
      </c>
      <c r="AY54" s="6"/>
      <c r="BB54" s="7">
        <v>13</v>
      </c>
      <c r="BD54" s="6"/>
      <c r="BO54" s="17"/>
    </row>
    <row r="55" spans="1:35" ht="12.75">
      <c r="A55" s="6">
        <v>51</v>
      </c>
      <c r="B55" s="6" t="s">
        <v>2563</v>
      </c>
      <c r="C55" s="7" t="s">
        <v>2564</v>
      </c>
      <c r="D55" s="6" t="s">
        <v>2455</v>
      </c>
      <c r="E55" s="10" t="s">
        <v>291</v>
      </c>
      <c r="F55" s="2" t="s">
        <v>262</v>
      </c>
      <c r="G55" s="6">
        <f t="shared" si="0"/>
        <v>28</v>
      </c>
      <c r="H55" s="22"/>
      <c r="I55">
        <v>20</v>
      </c>
      <c r="R55">
        <v>8</v>
      </c>
      <c r="AI55" s="6"/>
    </row>
    <row r="56" spans="1:67" s="7" customFormat="1" ht="12.75">
      <c r="A56" s="6">
        <v>53</v>
      </c>
      <c r="B56" s="6" t="s">
        <v>2565</v>
      </c>
      <c r="C56" s="7" t="s">
        <v>2566</v>
      </c>
      <c r="D56" s="6" t="s">
        <v>2455</v>
      </c>
      <c r="E56" s="8" t="s">
        <v>2567</v>
      </c>
      <c r="F56" s="6" t="s">
        <v>1015</v>
      </c>
      <c r="G56" s="6">
        <f t="shared" si="0"/>
        <v>27</v>
      </c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E56" s="6"/>
      <c r="AF56" s="6"/>
      <c r="AG56" s="6"/>
      <c r="AH56" s="6"/>
      <c r="AI56" s="6"/>
      <c r="AJ56" s="6"/>
      <c r="AK56" s="6"/>
      <c r="AN56" s="6">
        <v>12</v>
      </c>
      <c r="AV56" s="6">
        <v>8</v>
      </c>
      <c r="AY56" s="6"/>
      <c r="BD56" s="6"/>
      <c r="BJ56" s="7">
        <v>7</v>
      </c>
      <c r="BO56" s="17"/>
    </row>
    <row r="57" spans="1:67" s="7" customFormat="1" ht="12.75">
      <c r="A57" s="6">
        <v>54</v>
      </c>
      <c r="B57" s="6" t="s">
        <v>2568</v>
      </c>
      <c r="C57" s="7" t="s">
        <v>2569</v>
      </c>
      <c r="D57" s="6" t="s">
        <v>2455</v>
      </c>
      <c r="E57" s="8" t="s">
        <v>291</v>
      </c>
      <c r="F57" s="6" t="s">
        <v>358</v>
      </c>
      <c r="G57" s="6">
        <f t="shared" si="0"/>
        <v>26</v>
      </c>
      <c r="H57" s="22"/>
      <c r="I57" s="6">
        <v>5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E57" s="6"/>
      <c r="AF57" s="6"/>
      <c r="AG57" s="6"/>
      <c r="AH57" s="6"/>
      <c r="AI57" s="6"/>
      <c r="AJ57" s="6"/>
      <c r="AK57" s="6"/>
      <c r="AL57" s="7">
        <v>9</v>
      </c>
      <c r="AM57" s="7">
        <v>11</v>
      </c>
      <c r="AN57" s="6"/>
      <c r="AQ57" s="7">
        <v>1</v>
      </c>
      <c r="AV57" s="6"/>
      <c r="AY57" s="6"/>
      <c r="BD57" s="6"/>
      <c r="BO57" s="17"/>
    </row>
    <row r="58" spans="1:67" s="7" customFormat="1" ht="12.75">
      <c r="A58" s="6">
        <v>54</v>
      </c>
      <c r="B58" s="6" t="s">
        <v>2570</v>
      </c>
      <c r="C58" s="7" t="s">
        <v>2571</v>
      </c>
      <c r="D58" s="6" t="s">
        <v>2455</v>
      </c>
      <c r="E58" s="8" t="s">
        <v>2028</v>
      </c>
      <c r="F58" s="6" t="s">
        <v>358</v>
      </c>
      <c r="G58" s="6">
        <f t="shared" si="0"/>
        <v>26</v>
      </c>
      <c r="H58" s="22"/>
      <c r="I58" s="6">
        <v>25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E58" s="6"/>
      <c r="AF58" s="6"/>
      <c r="AG58" s="6"/>
      <c r="AH58" s="6"/>
      <c r="AI58" s="6"/>
      <c r="AJ58" s="6"/>
      <c r="AK58" s="6"/>
      <c r="AN58" s="6"/>
      <c r="AQ58" s="7">
        <v>1</v>
      </c>
      <c r="AV58" s="6"/>
      <c r="AY58" s="6"/>
      <c r="BD58" s="6"/>
      <c r="BO58" s="17"/>
    </row>
    <row r="59" spans="1:35" ht="12.75">
      <c r="A59" s="6">
        <v>56</v>
      </c>
      <c r="B59" s="6" t="s">
        <v>2572</v>
      </c>
      <c r="C59" s="7" t="s">
        <v>2573</v>
      </c>
      <c r="D59" s="6" t="s">
        <v>2455</v>
      </c>
      <c r="E59" s="10" t="s">
        <v>1569</v>
      </c>
      <c r="F59" s="2" t="s">
        <v>365</v>
      </c>
      <c r="G59" s="6">
        <f t="shared" si="0"/>
        <v>25</v>
      </c>
      <c r="H59" s="22"/>
      <c r="V59">
        <v>20</v>
      </c>
      <c r="Z59">
        <v>5</v>
      </c>
      <c r="AI59" s="6"/>
    </row>
    <row r="60" spans="1:35" ht="12.75">
      <c r="A60" s="6">
        <v>56</v>
      </c>
      <c r="B60" s="6" t="s">
        <v>2574</v>
      </c>
      <c r="C60" s="7" t="s">
        <v>2575</v>
      </c>
      <c r="D60" s="6" t="s">
        <v>2455</v>
      </c>
      <c r="E60" s="10" t="s">
        <v>2210</v>
      </c>
      <c r="F60" s="2" t="s">
        <v>1928</v>
      </c>
      <c r="G60" s="6">
        <f t="shared" si="0"/>
        <v>25</v>
      </c>
      <c r="H60" s="22"/>
      <c r="I60">
        <v>25</v>
      </c>
      <c r="AI60" s="6"/>
    </row>
    <row r="61" spans="1:35" ht="12.75">
      <c r="A61" s="6">
        <v>56</v>
      </c>
      <c r="B61" s="6" t="s">
        <v>2576</v>
      </c>
      <c r="C61" s="7" t="s">
        <v>2577</v>
      </c>
      <c r="D61" s="6" t="s">
        <v>2455</v>
      </c>
      <c r="E61" s="10" t="s">
        <v>465</v>
      </c>
      <c r="F61" s="2" t="s">
        <v>352</v>
      </c>
      <c r="G61" s="6">
        <f t="shared" si="0"/>
        <v>25</v>
      </c>
      <c r="H61" s="22"/>
      <c r="I61">
        <v>25</v>
      </c>
      <c r="AI61" s="6"/>
    </row>
    <row r="62" spans="1:67" s="7" customFormat="1" ht="12.75">
      <c r="A62" s="6">
        <v>59</v>
      </c>
      <c r="B62" s="6" t="s">
        <v>2578</v>
      </c>
      <c r="C62" s="7" t="s">
        <v>2579</v>
      </c>
      <c r="D62" s="6" t="s">
        <v>2455</v>
      </c>
      <c r="E62" s="8" t="s">
        <v>2580</v>
      </c>
      <c r="F62" s="6" t="s">
        <v>415</v>
      </c>
      <c r="G62" s="6">
        <f t="shared" si="0"/>
        <v>23</v>
      </c>
      <c r="H62" s="22"/>
      <c r="I62" s="6">
        <v>16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E62" s="6"/>
      <c r="AF62" s="6"/>
      <c r="AG62" s="6"/>
      <c r="AH62" s="6"/>
      <c r="AI62" s="6"/>
      <c r="AJ62" s="6"/>
      <c r="AK62" s="6">
        <v>7</v>
      </c>
      <c r="AN62" s="6"/>
      <c r="AV62" s="6"/>
      <c r="AY62" s="6"/>
      <c r="BD62" s="6"/>
      <c r="BO62" s="17"/>
    </row>
    <row r="63" spans="1:67" s="7" customFormat="1" ht="12.75">
      <c r="A63" s="6">
        <v>60</v>
      </c>
      <c r="B63" s="6" t="s">
        <v>2581</v>
      </c>
      <c r="C63" s="7" t="s">
        <v>2582</v>
      </c>
      <c r="D63" s="6" t="s">
        <v>2455</v>
      </c>
      <c r="E63" s="8" t="s">
        <v>993</v>
      </c>
      <c r="F63" s="6" t="s">
        <v>404</v>
      </c>
      <c r="G63" s="6">
        <f t="shared" si="0"/>
        <v>22</v>
      </c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E63" s="6"/>
      <c r="AF63" s="6"/>
      <c r="AG63" s="6"/>
      <c r="AH63" s="6"/>
      <c r="AI63" s="6"/>
      <c r="AJ63" s="6"/>
      <c r="AK63" s="6"/>
      <c r="AN63" s="6"/>
      <c r="AV63" s="6"/>
      <c r="AY63" s="6"/>
      <c r="BD63" s="6"/>
      <c r="BJ63" s="7">
        <v>11</v>
      </c>
      <c r="BL63" s="7">
        <v>11</v>
      </c>
      <c r="BO63" s="17"/>
    </row>
    <row r="64" spans="1:67" s="7" customFormat="1" ht="12.75">
      <c r="A64" s="6">
        <v>61</v>
      </c>
      <c r="B64" s="6" t="s">
        <v>2583</v>
      </c>
      <c r="C64" s="7" t="s">
        <v>2584</v>
      </c>
      <c r="D64" s="6" t="s">
        <v>2455</v>
      </c>
      <c r="E64" s="8" t="s">
        <v>1569</v>
      </c>
      <c r="F64" s="6" t="s">
        <v>365</v>
      </c>
      <c r="G64" s="6">
        <f t="shared" si="0"/>
        <v>21</v>
      </c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>
        <v>14</v>
      </c>
      <c r="W64" s="6"/>
      <c r="X64" s="6"/>
      <c r="Y64" s="6"/>
      <c r="Z64" s="6">
        <v>2</v>
      </c>
      <c r="AA64" s="6"/>
      <c r="AB64" s="6"/>
      <c r="AC64" s="6"/>
      <c r="AE64" s="6"/>
      <c r="AF64" s="6"/>
      <c r="AG64" s="6"/>
      <c r="AH64" s="6"/>
      <c r="AI64" s="6">
        <v>5</v>
      </c>
      <c r="AJ64" s="6"/>
      <c r="AK64" s="6"/>
      <c r="AN64" s="6"/>
      <c r="AV64" s="6"/>
      <c r="AY64" s="6"/>
      <c r="BD64" s="6"/>
      <c r="BO64" s="17"/>
    </row>
    <row r="65" spans="1:35" ht="12.75">
      <c r="A65" s="6">
        <v>62</v>
      </c>
      <c r="B65" s="6" t="s">
        <v>2585</v>
      </c>
      <c r="C65" s="7" t="s">
        <v>2586</v>
      </c>
      <c r="D65" s="6" t="s">
        <v>2455</v>
      </c>
      <c r="E65" s="10" t="s">
        <v>116</v>
      </c>
      <c r="F65" s="2" t="s">
        <v>365</v>
      </c>
      <c r="G65" s="6">
        <f t="shared" si="0"/>
        <v>20</v>
      </c>
      <c r="H65" s="22"/>
      <c r="V65">
        <v>16</v>
      </c>
      <c r="Z65">
        <v>4</v>
      </c>
      <c r="AI65" s="6"/>
    </row>
    <row r="66" spans="1:67" s="7" customFormat="1" ht="12.75">
      <c r="A66" s="6">
        <v>62</v>
      </c>
      <c r="B66" s="6" t="s">
        <v>2587</v>
      </c>
      <c r="C66" s="7" t="s">
        <v>2588</v>
      </c>
      <c r="D66" s="6" t="s">
        <v>2455</v>
      </c>
      <c r="E66" s="8" t="s">
        <v>1915</v>
      </c>
      <c r="F66" s="6" t="s">
        <v>1015</v>
      </c>
      <c r="G66" s="6">
        <f t="shared" si="0"/>
        <v>20</v>
      </c>
      <c r="H66" s="22"/>
      <c r="I66" s="6">
        <v>9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E66" s="6"/>
      <c r="AF66" s="6"/>
      <c r="AG66" s="6"/>
      <c r="AH66" s="6"/>
      <c r="AI66" s="6"/>
      <c r="AJ66" s="6"/>
      <c r="AK66" s="6"/>
      <c r="AN66" s="6"/>
      <c r="AV66" s="6">
        <v>11</v>
      </c>
      <c r="AY66" s="6"/>
      <c r="BD66" s="6"/>
      <c r="BO66" s="17"/>
    </row>
    <row r="67" spans="1:35" ht="12.75">
      <c r="A67" s="6">
        <v>62</v>
      </c>
      <c r="B67" s="6" t="s">
        <v>2589</v>
      </c>
      <c r="C67" s="7" t="s">
        <v>2590</v>
      </c>
      <c r="D67" s="6" t="s">
        <v>2455</v>
      </c>
      <c r="E67" s="10" t="s">
        <v>1709</v>
      </c>
      <c r="F67" s="2" t="s">
        <v>358</v>
      </c>
      <c r="G67" s="6">
        <f t="shared" si="0"/>
        <v>20</v>
      </c>
      <c r="H67" s="22"/>
      <c r="I67">
        <v>20</v>
      </c>
      <c r="AI67" s="6"/>
    </row>
    <row r="68" spans="1:35" ht="12.75">
      <c r="A68" s="6">
        <v>62</v>
      </c>
      <c r="B68" s="6" t="s">
        <v>2591</v>
      </c>
      <c r="C68" s="7" t="s">
        <v>2592</v>
      </c>
      <c r="D68" s="6" t="s">
        <v>2455</v>
      </c>
      <c r="E68" s="10" t="s">
        <v>1113</v>
      </c>
      <c r="F68" s="2" t="s">
        <v>1020</v>
      </c>
      <c r="G68" s="6">
        <f aca="true" t="shared" si="1" ref="G68:G129">SUM(I68:BN68)</f>
        <v>20</v>
      </c>
      <c r="H68" s="22"/>
      <c r="I68">
        <v>20</v>
      </c>
      <c r="AI68" s="6"/>
    </row>
    <row r="69" spans="1:35" ht="12.75">
      <c r="A69" s="6">
        <v>62</v>
      </c>
      <c r="B69" s="6" t="s">
        <v>2593</v>
      </c>
      <c r="C69" s="7" t="s">
        <v>2594</v>
      </c>
      <c r="D69" s="6" t="s">
        <v>2455</v>
      </c>
      <c r="E69" s="10" t="s">
        <v>176</v>
      </c>
      <c r="F69" s="2" t="s">
        <v>352</v>
      </c>
      <c r="G69" s="6">
        <f t="shared" si="1"/>
        <v>20</v>
      </c>
      <c r="H69" s="22"/>
      <c r="I69">
        <v>20</v>
      </c>
      <c r="AI69" s="6"/>
    </row>
    <row r="70" spans="1:67" s="7" customFormat="1" ht="12.75">
      <c r="A70" s="6">
        <v>67</v>
      </c>
      <c r="B70" s="6" t="s">
        <v>2595</v>
      </c>
      <c r="C70" s="7" t="s">
        <v>2596</v>
      </c>
      <c r="D70" s="6" t="s">
        <v>2455</v>
      </c>
      <c r="E70" s="8" t="s">
        <v>1148</v>
      </c>
      <c r="F70" s="6" t="s">
        <v>1117</v>
      </c>
      <c r="G70" s="6">
        <f t="shared" si="1"/>
        <v>18</v>
      </c>
      <c r="H70" s="22"/>
      <c r="I70" s="6"/>
      <c r="J70" s="6"/>
      <c r="K70" s="6"/>
      <c r="L70" s="6"/>
      <c r="M70" s="6">
        <v>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E70" s="6"/>
      <c r="AF70" s="6"/>
      <c r="AG70" s="6"/>
      <c r="AH70" s="6"/>
      <c r="AI70" s="6"/>
      <c r="AJ70" s="6"/>
      <c r="AK70" s="6"/>
      <c r="AN70" s="6">
        <v>9</v>
      </c>
      <c r="AV70" s="6"/>
      <c r="AY70" s="6"/>
      <c r="BD70" s="6"/>
      <c r="BO70" s="17"/>
    </row>
    <row r="71" spans="1:35" ht="12.75">
      <c r="A71" s="6">
        <v>67</v>
      </c>
      <c r="B71" s="6" t="s">
        <v>2597</v>
      </c>
      <c r="C71" s="7" t="s">
        <v>2598</v>
      </c>
      <c r="D71" s="6" t="s">
        <v>2455</v>
      </c>
      <c r="E71" s="10" t="s">
        <v>1709</v>
      </c>
      <c r="F71" s="2" t="s">
        <v>358</v>
      </c>
      <c r="G71" s="6">
        <f t="shared" si="1"/>
        <v>18</v>
      </c>
      <c r="H71" s="22"/>
      <c r="I71">
        <v>18</v>
      </c>
      <c r="AI71" s="6"/>
    </row>
    <row r="72" spans="1:35" ht="12.75">
      <c r="A72" s="6">
        <v>67</v>
      </c>
      <c r="B72" s="6" t="s">
        <v>2599</v>
      </c>
      <c r="C72" s="7" t="s">
        <v>2600</v>
      </c>
      <c r="D72" s="6" t="s">
        <v>2455</v>
      </c>
      <c r="E72" s="10" t="s">
        <v>1777</v>
      </c>
      <c r="F72" s="2" t="s">
        <v>352</v>
      </c>
      <c r="G72" s="6">
        <f t="shared" si="1"/>
        <v>18</v>
      </c>
      <c r="H72" s="22"/>
      <c r="I72">
        <v>18</v>
      </c>
      <c r="AI72" s="6"/>
    </row>
    <row r="73" spans="1:35" ht="12.75" customHeight="1">
      <c r="A73" s="6">
        <v>67</v>
      </c>
      <c r="B73" s="6" t="s">
        <v>2601</v>
      </c>
      <c r="C73" s="7" t="s">
        <v>2602</v>
      </c>
      <c r="D73" s="6" t="s">
        <v>2455</v>
      </c>
      <c r="E73" s="10" t="s">
        <v>291</v>
      </c>
      <c r="F73" s="2" t="s">
        <v>2196</v>
      </c>
      <c r="G73" s="6">
        <f>SUM(I73:BN73)</f>
        <v>18</v>
      </c>
      <c r="H73" s="22"/>
      <c r="J73">
        <v>7</v>
      </c>
      <c r="R73">
        <v>11</v>
      </c>
      <c r="AI73" s="6"/>
    </row>
    <row r="74" spans="1:67" s="7" customFormat="1" ht="12.75">
      <c r="A74" s="6">
        <v>71</v>
      </c>
      <c r="B74" s="6" t="s">
        <v>2603</v>
      </c>
      <c r="C74" s="7" t="s">
        <v>2604</v>
      </c>
      <c r="D74" s="6" t="s">
        <v>2455</v>
      </c>
      <c r="E74" s="8" t="s">
        <v>2532</v>
      </c>
      <c r="F74" s="6" t="s">
        <v>355</v>
      </c>
      <c r="G74" s="6">
        <f t="shared" si="1"/>
        <v>17</v>
      </c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E74" s="6"/>
      <c r="AF74" s="6"/>
      <c r="AG74" s="6"/>
      <c r="AH74" s="6"/>
      <c r="AI74" s="6"/>
      <c r="AJ74" s="6"/>
      <c r="AK74" s="6"/>
      <c r="AL74" s="7">
        <v>8</v>
      </c>
      <c r="AM74" s="7">
        <v>8</v>
      </c>
      <c r="AN74" s="6"/>
      <c r="AV74" s="6"/>
      <c r="AW74" s="7">
        <v>1</v>
      </c>
      <c r="AY74" s="6"/>
      <c r="BD74" s="6"/>
      <c r="BO74" s="17"/>
    </row>
    <row r="75" spans="1:35" ht="12.75">
      <c r="A75" s="6">
        <v>72</v>
      </c>
      <c r="B75" s="6" t="s">
        <v>2605</v>
      </c>
      <c r="C75" s="7" t="s">
        <v>2606</v>
      </c>
      <c r="D75" s="6" t="s">
        <v>2455</v>
      </c>
      <c r="E75" s="10" t="s">
        <v>116</v>
      </c>
      <c r="F75" s="2" t="s">
        <v>365</v>
      </c>
      <c r="G75" s="6">
        <f t="shared" si="1"/>
        <v>16</v>
      </c>
      <c r="H75" s="22"/>
      <c r="V75">
        <v>12</v>
      </c>
      <c r="Z75">
        <v>1</v>
      </c>
      <c r="AI75" s="6">
        <v>3</v>
      </c>
    </row>
    <row r="76" spans="1:35" ht="12.75">
      <c r="A76" s="6">
        <v>72</v>
      </c>
      <c r="B76" s="6" t="s">
        <v>2607</v>
      </c>
      <c r="C76" s="7" t="s">
        <v>2608</v>
      </c>
      <c r="D76" s="6" t="s">
        <v>2455</v>
      </c>
      <c r="E76" s="10" t="s">
        <v>1014</v>
      </c>
      <c r="F76" s="2" t="s">
        <v>353</v>
      </c>
      <c r="G76" s="6">
        <f t="shared" si="1"/>
        <v>16</v>
      </c>
      <c r="H76" s="22"/>
      <c r="I76">
        <v>16</v>
      </c>
      <c r="AI76" s="6"/>
    </row>
    <row r="77" spans="1:35" ht="12.75">
      <c r="A77" s="6">
        <v>72</v>
      </c>
      <c r="B77" s="6" t="s">
        <v>2609</v>
      </c>
      <c r="C77" s="7" t="s">
        <v>2610</v>
      </c>
      <c r="D77" s="6" t="s">
        <v>2455</v>
      </c>
      <c r="E77" s="10" t="s">
        <v>1369</v>
      </c>
      <c r="F77" s="2" t="s">
        <v>358</v>
      </c>
      <c r="G77" s="6">
        <f t="shared" si="1"/>
        <v>16</v>
      </c>
      <c r="H77" s="22"/>
      <c r="I77">
        <v>16</v>
      </c>
      <c r="AI77" s="6"/>
    </row>
    <row r="78" spans="1:35" ht="12.75">
      <c r="A78" s="6">
        <v>72</v>
      </c>
      <c r="B78" s="6" t="s">
        <v>2611</v>
      </c>
      <c r="C78" s="7" t="s">
        <v>2612</v>
      </c>
      <c r="D78" s="6" t="s">
        <v>2455</v>
      </c>
      <c r="E78" s="10" t="s">
        <v>291</v>
      </c>
      <c r="F78" s="2" t="s">
        <v>352</v>
      </c>
      <c r="G78" s="6">
        <f t="shared" si="1"/>
        <v>16</v>
      </c>
      <c r="H78" s="22"/>
      <c r="I78">
        <v>16</v>
      </c>
      <c r="AI78" s="6"/>
    </row>
    <row r="79" spans="1:35" ht="12.75">
      <c r="A79" s="6">
        <v>76</v>
      </c>
      <c r="B79" s="6" t="s">
        <v>2613</v>
      </c>
      <c r="C79" s="7" t="s">
        <v>2614</v>
      </c>
      <c r="D79" s="6" t="s">
        <v>2455</v>
      </c>
      <c r="E79" s="10" t="s">
        <v>2201</v>
      </c>
      <c r="F79" s="2" t="s">
        <v>1527</v>
      </c>
      <c r="G79" s="6">
        <f t="shared" si="1"/>
        <v>15</v>
      </c>
      <c r="H79" s="22"/>
      <c r="AE79">
        <v>15</v>
      </c>
      <c r="AI79" s="6"/>
    </row>
    <row r="80" spans="1:35" ht="12.75">
      <c r="A80" s="6">
        <v>76</v>
      </c>
      <c r="B80" s="6" t="s">
        <v>2615</v>
      </c>
      <c r="C80" s="7" t="s">
        <v>2616</v>
      </c>
      <c r="D80" s="6" t="s">
        <v>2455</v>
      </c>
      <c r="E80" s="10" t="s">
        <v>291</v>
      </c>
      <c r="F80" s="2" t="s">
        <v>353</v>
      </c>
      <c r="G80" s="6">
        <f t="shared" si="1"/>
        <v>15</v>
      </c>
      <c r="H80" s="22"/>
      <c r="W80">
        <v>15</v>
      </c>
      <c r="AI80" s="6"/>
    </row>
    <row r="81" spans="1:67" s="7" customFormat="1" ht="12.75">
      <c r="A81" s="6">
        <v>76</v>
      </c>
      <c r="B81" s="6" t="s">
        <v>2617</v>
      </c>
      <c r="C81" s="7" t="s">
        <v>2618</v>
      </c>
      <c r="D81" s="6" t="s">
        <v>2455</v>
      </c>
      <c r="E81" s="8" t="s">
        <v>2619</v>
      </c>
      <c r="F81" s="6" t="s">
        <v>355</v>
      </c>
      <c r="G81" s="6">
        <f t="shared" si="1"/>
        <v>15</v>
      </c>
      <c r="H81" s="22"/>
      <c r="I81" s="6">
        <v>1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6</v>
      </c>
      <c r="Z81" s="6"/>
      <c r="AA81" s="6"/>
      <c r="AB81" s="6"/>
      <c r="AC81" s="6"/>
      <c r="AE81" s="6"/>
      <c r="AF81" s="6"/>
      <c r="AG81" s="6"/>
      <c r="AH81" s="6">
        <v>1</v>
      </c>
      <c r="AI81" s="6"/>
      <c r="AJ81" s="6"/>
      <c r="AK81" s="6"/>
      <c r="AN81" s="6"/>
      <c r="AV81" s="6"/>
      <c r="AW81" s="7">
        <v>7</v>
      </c>
      <c r="AY81" s="6"/>
      <c r="BD81" s="6"/>
      <c r="BO81" s="17"/>
    </row>
    <row r="82" spans="1:67" s="7" customFormat="1" ht="12.75">
      <c r="A82" s="6">
        <v>76</v>
      </c>
      <c r="B82" s="6" t="s">
        <v>2620</v>
      </c>
      <c r="C82" s="7" t="s">
        <v>2621</v>
      </c>
      <c r="D82" s="6" t="s">
        <v>2455</v>
      </c>
      <c r="E82" s="8" t="s">
        <v>1369</v>
      </c>
      <c r="F82" s="6" t="s">
        <v>358</v>
      </c>
      <c r="G82" s="6">
        <f t="shared" si="1"/>
        <v>15</v>
      </c>
      <c r="H82" s="22"/>
      <c r="I82" s="6">
        <v>8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E82" s="6"/>
      <c r="AF82" s="6"/>
      <c r="AG82" s="6"/>
      <c r="AH82" s="6"/>
      <c r="AI82" s="6"/>
      <c r="AJ82" s="6"/>
      <c r="AK82" s="6"/>
      <c r="AN82" s="6"/>
      <c r="AV82" s="6"/>
      <c r="AY82" s="6"/>
      <c r="BA82" s="7">
        <v>7</v>
      </c>
      <c r="BD82" s="6"/>
      <c r="BO82" s="17"/>
    </row>
    <row r="83" spans="1:67" s="7" customFormat="1" ht="12.75">
      <c r="A83" s="6">
        <v>76</v>
      </c>
      <c r="B83" s="6" t="s">
        <v>2622</v>
      </c>
      <c r="C83" s="7" t="s">
        <v>2623</v>
      </c>
      <c r="D83" s="6" t="s">
        <v>2455</v>
      </c>
      <c r="E83" s="8" t="s">
        <v>72</v>
      </c>
      <c r="F83" s="6" t="s">
        <v>415</v>
      </c>
      <c r="G83" s="6">
        <f t="shared" si="1"/>
        <v>15</v>
      </c>
      <c r="H83" s="22"/>
      <c r="I83" s="6"/>
      <c r="J83" s="6"/>
      <c r="K83" s="6"/>
      <c r="L83" s="6"/>
      <c r="M83" s="6"/>
      <c r="N83" s="6"/>
      <c r="O83" s="6"/>
      <c r="P83" s="6">
        <v>9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E83" s="6"/>
      <c r="AF83" s="6"/>
      <c r="AG83" s="6"/>
      <c r="AH83" s="6"/>
      <c r="AI83" s="6"/>
      <c r="AJ83" s="6"/>
      <c r="AK83" s="6">
        <v>6</v>
      </c>
      <c r="AN83" s="6"/>
      <c r="AV83" s="6"/>
      <c r="AY83" s="6"/>
      <c r="BD83" s="6"/>
      <c r="BO83" s="17"/>
    </row>
    <row r="84" spans="1:35" ht="12.75">
      <c r="A84" s="6">
        <v>81</v>
      </c>
      <c r="B84" s="6" t="s">
        <v>2624</v>
      </c>
      <c r="C84" s="7" t="s">
        <v>2625</v>
      </c>
      <c r="D84" s="6" t="s">
        <v>2455</v>
      </c>
      <c r="E84" s="10" t="s">
        <v>2626</v>
      </c>
      <c r="F84" s="2" t="s">
        <v>79</v>
      </c>
      <c r="G84" s="6">
        <f t="shared" si="1"/>
        <v>14</v>
      </c>
      <c r="H84" s="22"/>
      <c r="AB84">
        <v>14</v>
      </c>
      <c r="AI84" s="6"/>
    </row>
    <row r="85" spans="1:35" ht="12.75">
      <c r="A85" s="6">
        <v>81</v>
      </c>
      <c r="B85" s="6" t="s">
        <v>2627</v>
      </c>
      <c r="C85" s="7" t="s">
        <v>2628</v>
      </c>
      <c r="D85" s="6" t="s">
        <v>2455</v>
      </c>
      <c r="E85" s="10" t="s">
        <v>291</v>
      </c>
      <c r="F85" s="2" t="s">
        <v>353</v>
      </c>
      <c r="G85" s="6">
        <f t="shared" si="1"/>
        <v>14</v>
      </c>
      <c r="H85" s="22"/>
      <c r="I85">
        <v>14</v>
      </c>
      <c r="AI85" s="6"/>
    </row>
    <row r="86" spans="1:35" ht="12.75">
      <c r="A86" s="6">
        <v>81</v>
      </c>
      <c r="B86" s="6" t="s">
        <v>2629</v>
      </c>
      <c r="C86" s="7" t="s">
        <v>2630</v>
      </c>
      <c r="D86" s="6" t="s">
        <v>2455</v>
      </c>
      <c r="E86" s="10" t="s">
        <v>1590</v>
      </c>
      <c r="F86" s="2" t="s">
        <v>262</v>
      </c>
      <c r="G86" s="6">
        <f t="shared" si="1"/>
        <v>14</v>
      </c>
      <c r="H86" s="22"/>
      <c r="I86">
        <v>14</v>
      </c>
      <c r="AI86" s="6"/>
    </row>
    <row r="87" spans="1:35" ht="12.75">
      <c r="A87" s="6">
        <v>81</v>
      </c>
      <c r="B87" s="6" t="s">
        <v>2631</v>
      </c>
      <c r="C87" s="7" t="s">
        <v>2632</v>
      </c>
      <c r="D87" s="6" t="s">
        <v>2455</v>
      </c>
      <c r="E87" s="10" t="s">
        <v>1067</v>
      </c>
      <c r="F87" s="2" t="s">
        <v>415</v>
      </c>
      <c r="G87" s="6">
        <f t="shared" si="1"/>
        <v>14</v>
      </c>
      <c r="H87" s="22"/>
      <c r="I87">
        <v>14</v>
      </c>
      <c r="AI87" s="6"/>
    </row>
    <row r="88" spans="1:67" s="7" customFormat="1" ht="12.75">
      <c r="A88" s="6">
        <v>85</v>
      </c>
      <c r="B88" s="6" t="s">
        <v>2633</v>
      </c>
      <c r="C88" s="7" t="s">
        <v>2634</v>
      </c>
      <c r="D88" s="6" t="s">
        <v>2455</v>
      </c>
      <c r="E88" s="8" t="s">
        <v>392</v>
      </c>
      <c r="F88" s="6" t="s">
        <v>355</v>
      </c>
      <c r="G88" s="6">
        <f t="shared" si="1"/>
        <v>13</v>
      </c>
      <c r="H88" s="22"/>
      <c r="I88" s="6">
        <v>1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E88" s="6"/>
      <c r="AF88" s="6"/>
      <c r="AG88" s="6"/>
      <c r="AH88" s="6">
        <v>7</v>
      </c>
      <c r="AI88" s="6"/>
      <c r="AJ88" s="6"/>
      <c r="AK88" s="6"/>
      <c r="AN88" s="6"/>
      <c r="AV88" s="6"/>
      <c r="AY88" s="6"/>
      <c r="BB88" s="7">
        <v>5</v>
      </c>
      <c r="BD88" s="6"/>
      <c r="BO88" s="17"/>
    </row>
    <row r="89" spans="1:67" s="7" customFormat="1" ht="12.75">
      <c r="A89" s="6">
        <v>86</v>
      </c>
      <c r="B89" s="6" t="s">
        <v>2635</v>
      </c>
      <c r="C89" s="7" t="s">
        <v>2636</v>
      </c>
      <c r="D89" s="6" t="s">
        <v>2455</v>
      </c>
      <c r="E89" s="8" t="s">
        <v>1569</v>
      </c>
      <c r="F89" s="6" t="s">
        <v>365</v>
      </c>
      <c r="G89" s="6">
        <f t="shared" si="1"/>
        <v>12</v>
      </c>
      <c r="H89" s="2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E89" s="6"/>
      <c r="AF89" s="6"/>
      <c r="AG89" s="6"/>
      <c r="AH89" s="6"/>
      <c r="AI89" s="6">
        <v>12</v>
      </c>
      <c r="AJ89" s="6"/>
      <c r="AK89" s="6"/>
      <c r="AN89" s="6"/>
      <c r="AV89" s="6"/>
      <c r="AY89" s="6"/>
      <c r="BD89" s="6"/>
      <c r="BO89" s="17"/>
    </row>
    <row r="90" spans="1:67" s="7" customFormat="1" ht="12.75">
      <c r="A90" s="6">
        <v>86</v>
      </c>
      <c r="B90" s="6" t="s">
        <v>2637</v>
      </c>
      <c r="C90" s="7" t="s">
        <v>2638</v>
      </c>
      <c r="D90" s="6" t="s">
        <v>2455</v>
      </c>
      <c r="E90" s="8" t="s">
        <v>2639</v>
      </c>
      <c r="F90" s="6" t="s">
        <v>355</v>
      </c>
      <c r="G90" s="6">
        <f t="shared" si="1"/>
        <v>12</v>
      </c>
      <c r="H90" s="22"/>
      <c r="I90" s="6">
        <v>1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>
        <v>7</v>
      </c>
      <c r="AA90" s="6"/>
      <c r="AB90" s="6"/>
      <c r="AC90" s="6"/>
      <c r="AE90" s="6"/>
      <c r="AF90" s="6"/>
      <c r="AG90" s="6"/>
      <c r="AH90" s="6"/>
      <c r="AI90" s="6"/>
      <c r="AJ90" s="6"/>
      <c r="AK90" s="6"/>
      <c r="AN90" s="6"/>
      <c r="AQ90" s="7">
        <v>1</v>
      </c>
      <c r="AV90" s="6"/>
      <c r="AY90" s="6"/>
      <c r="AZ90" s="7">
        <v>1</v>
      </c>
      <c r="BB90" s="7">
        <v>2</v>
      </c>
      <c r="BD90" s="6"/>
      <c r="BO90" s="17"/>
    </row>
    <row r="91" spans="1:67" s="7" customFormat="1" ht="12.75">
      <c r="A91" s="6">
        <v>86</v>
      </c>
      <c r="B91" s="6" t="s">
        <v>2640</v>
      </c>
      <c r="C91" s="7" t="s">
        <v>2641</v>
      </c>
      <c r="D91" s="6" t="s">
        <v>2455</v>
      </c>
      <c r="E91" s="8" t="s">
        <v>291</v>
      </c>
      <c r="F91" s="6" t="s">
        <v>358</v>
      </c>
      <c r="G91" s="6">
        <f t="shared" si="1"/>
        <v>12</v>
      </c>
      <c r="H91" s="22"/>
      <c r="I91" s="6">
        <v>4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E91" s="6"/>
      <c r="AF91" s="6"/>
      <c r="AG91" s="6"/>
      <c r="AH91" s="6"/>
      <c r="AI91" s="6"/>
      <c r="AJ91" s="6"/>
      <c r="AK91" s="6"/>
      <c r="AL91" s="7">
        <v>8</v>
      </c>
      <c r="AN91" s="6"/>
      <c r="AV91" s="6"/>
      <c r="AY91" s="6"/>
      <c r="BD91" s="6"/>
      <c r="BO91" s="17"/>
    </row>
    <row r="92" spans="1:35" ht="12.75">
      <c r="A92" s="6">
        <v>86</v>
      </c>
      <c r="B92" s="6" t="s">
        <v>2642</v>
      </c>
      <c r="C92" s="7" t="s">
        <v>2643</v>
      </c>
      <c r="D92" s="6" t="s">
        <v>2455</v>
      </c>
      <c r="E92" s="10" t="s">
        <v>2028</v>
      </c>
      <c r="F92" s="2" t="s">
        <v>358</v>
      </c>
      <c r="G92" s="6">
        <f t="shared" si="1"/>
        <v>12</v>
      </c>
      <c r="H92" s="22"/>
      <c r="I92">
        <v>12</v>
      </c>
      <c r="AI92" s="6"/>
    </row>
    <row r="93" spans="1:35" ht="12.75">
      <c r="A93" s="6">
        <v>86</v>
      </c>
      <c r="B93" s="6" t="s">
        <v>2622</v>
      </c>
      <c r="C93" s="7" t="s">
        <v>2644</v>
      </c>
      <c r="D93" s="6" t="s">
        <v>2455</v>
      </c>
      <c r="E93" s="10" t="s">
        <v>72</v>
      </c>
      <c r="F93" s="2" t="s">
        <v>415</v>
      </c>
      <c r="G93" s="6">
        <f t="shared" si="1"/>
        <v>12</v>
      </c>
      <c r="H93" s="22"/>
      <c r="I93">
        <v>12</v>
      </c>
      <c r="AI93" s="6"/>
    </row>
    <row r="94" spans="1:67" s="7" customFormat="1" ht="12.75">
      <c r="A94" s="6">
        <v>91</v>
      </c>
      <c r="B94" s="6" t="s">
        <v>2645</v>
      </c>
      <c r="C94" s="7" t="s">
        <v>2646</v>
      </c>
      <c r="D94" s="6" t="s">
        <v>2455</v>
      </c>
      <c r="E94" s="8" t="s">
        <v>871</v>
      </c>
      <c r="F94" s="6" t="s">
        <v>355</v>
      </c>
      <c r="G94" s="6">
        <f t="shared" si="1"/>
        <v>11</v>
      </c>
      <c r="H94" s="2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7">
        <v>1</v>
      </c>
      <c r="AE94" s="6"/>
      <c r="AF94" s="6"/>
      <c r="AG94" s="6"/>
      <c r="AH94" s="6"/>
      <c r="AI94" s="6"/>
      <c r="AJ94" s="6"/>
      <c r="AK94" s="6"/>
      <c r="AN94" s="6"/>
      <c r="AO94" s="7">
        <v>9</v>
      </c>
      <c r="AV94" s="6"/>
      <c r="AY94" s="6"/>
      <c r="BD94" s="6"/>
      <c r="BI94" s="7">
        <v>1</v>
      </c>
      <c r="BO94" s="17"/>
    </row>
    <row r="95" spans="1:67" s="7" customFormat="1" ht="12.75">
      <c r="A95" s="6">
        <v>91</v>
      </c>
      <c r="B95" s="6" t="s">
        <v>2647</v>
      </c>
      <c r="C95" s="7" t="s">
        <v>2648</v>
      </c>
      <c r="D95" s="6" t="s">
        <v>2455</v>
      </c>
      <c r="E95" s="8" t="s">
        <v>2649</v>
      </c>
      <c r="F95" s="6" t="s">
        <v>355</v>
      </c>
      <c r="G95" s="6">
        <f t="shared" si="1"/>
        <v>11</v>
      </c>
      <c r="H95" s="22"/>
      <c r="I95" s="6">
        <v>1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>
        <v>1</v>
      </c>
      <c r="Z95" s="6"/>
      <c r="AA95" s="6"/>
      <c r="AB95" s="6"/>
      <c r="AC95" s="6"/>
      <c r="AE95" s="6"/>
      <c r="AF95" s="6"/>
      <c r="AG95" s="6"/>
      <c r="AH95" s="6">
        <v>6</v>
      </c>
      <c r="AI95" s="6"/>
      <c r="AJ95" s="6">
        <v>3</v>
      </c>
      <c r="AK95" s="6"/>
      <c r="AN95" s="6"/>
      <c r="AV95" s="6"/>
      <c r="AY95" s="6"/>
      <c r="BD95" s="6"/>
      <c r="BO95" s="17"/>
    </row>
    <row r="96" spans="1:67" s="7" customFormat="1" ht="12.75">
      <c r="A96" s="6">
        <v>93</v>
      </c>
      <c r="B96" s="6" t="s">
        <v>2650</v>
      </c>
      <c r="C96" s="7" t="s">
        <v>2651</v>
      </c>
      <c r="D96" s="6" t="s">
        <v>2455</v>
      </c>
      <c r="E96" s="8" t="s">
        <v>291</v>
      </c>
      <c r="F96" s="6" t="s">
        <v>356</v>
      </c>
      <c r="G96" s="6">
        <f t="shared" si="1"/>
        <v>10</v>
      </c>
      <c r="H96" s="2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E96" s="6"/>
      <c r="AF96" s="6"/>
      <c r="AG96" s="6"/>
      <c r="AH96" s="6"/>
      <c r="AI96" s="6">
        <v>10</v>
      </c>
      <c r="AJ96" s="6"/>
      <c r="AK96" s="6"/>
      <c r="AN96" s="6"/>
      <c r="AV96" s="6"/>
      <c r="AY96" s="6"/>
      <c r="BD96" s="6"/>
      <c r="BO96" s="17"/>
    </row>
    <row r="97" spans="1:35" ht="12.75">
      <c r="A97" s="6">
        <v>93</v>
      </c>
      <c r="B97" s="6" t="s">
        <v>2652</v>
      </c>
      <c r="C97" s="7" t="s">
        <v>2653</v>
      </c>
      <c r="D97" s="6" t="s">
        <v>2455</v>
      </c>
      <c r="E97" s="10" t="s">
        <v>1569</v>
      </c>
      <c r="F97" s="2" t="s">
        <v>365</v>
      </c>
      <c r="G97" s="6">
        <f t="shared" si="1"/>
        <v>10</v>
      </c>
      <c r="H97" s="22"/>
      <c r="V97">
        <v>9</v>
      </c>
      <c r="AI97" s="6">
        <v>1</v>
      </c>
    </row>
    <row r="98" spans="1:35" ht="12.75">
      <c r="A98" s="6">
        <v>93</v>
      </c>
      <c r="B98" s="6" t="s">
        <v>2654</v>
      </c>
      <c r="C98" s="7" t="s">
        <v>2655</v>
      </c>
      <c r="D98" s="6" t="s">
        <v>2455</v>
      </c>
      <c r="E98" s="10" t="s">
        <v>1555</v>
      </c>
      <c r="F98" s="2" t="s">
        <v>365</v>
      </c>
      <c r="G98" s="6">
        <f t="shared" si="1"/>
        <v>10</v>
      </c>
      <c r="H98" s="22"/>
      <c r="V98">
        <v>10</v>
      </c>
      <c r="AI98" s="6"/>
    </row>
    <row r="99" spans="1:67" s="7" customFormat="1" ht="12.75">
      <c r="A99" s="6">
        <v>93</v>
      </c>
      <c r="B99" s="6" t="s">
        <v>2656</v>
      </c>
      <c r="C99" s="7" t="s">
        <v>2657</v>
      </c>
      <c r="D99" s="6" t="s">
        <v>2455</v>
      </c>
      <c r="E99" s="8" t="s">
        <v>1741</v>
      </c>
      <c r="F99" s="6" t="s">
        <v>358</v>
      </c>
      <c r="G99" s="6">
        <f t="shared" si="1"/>
        <v>10</v>
      </c>
      <c r="H99" s="22"/>
      <c r="I99" s="6">
        <v>9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E99" s="6"/>
      <c r="AF99" s="6"/>
      <c r="AG99" s="6"/>
      <c r="AH99" s="6"/>
      <c r="AI99" s="6"/>
      <c r="AJ99" s="6"/>
      <c r="AK99" s="6"/>
      <c r="AN99" s="6"/>
      <c r="AQ99" s="7">
        <v>1</v>
      </c>
      <c r="AV99" s="6"/>
      <c r="AY99" s="6"/>
      <c r="BD99" s="6"/>
      <c r="BO99" s="17"/>
    </row>
    <row r="100" spans="1:35" ht="12.75">
      <c r="A100" s="6">
        <v>93</v>
      </c>
      <c r="B100" s="6" t="s">
        <v>2658</v>
      </c>
      <c r="C100" s="7" t="s">
        <v>2659</v>
      </c>
      <c r="D100" s="6" t="s">
        <v>2455</v>
      </c>
      <c r="E100" s="10" t="s">
        <v>2028</v>
      </c>
      <c r="F100" s="2" t="s">
        <v>358</v>
      </c>
      <c r="G100" s="6">
        <f t="shared" si="1"/>
        <v>10</v>
      </c>
      <c r="H100" s="22"/>
      <c r="I100">
        <v>10</v>
      </c>
      <c r="AI100" s="6"/>
    </row>
    <row r="101" spans="1:35" ht="12.75">
      <c r="A101" s="6">
        <v>93</v>
      </c>
      <c r="B101" s="6" t="s">
        <v>2660</v>
      </c>
      <c r="C101" s="7" t="s">
        <v>2661</v>
      </c>
      <c r="D101" s="6" t="s">
        <v>2455</v>
      </c>
      <c r="E101" s="10" t="s">
        <v>603</v>
      </c>
      <c r="F101" s="2" t="s">
        <v>415</v>
      </c>
      <c r="G101" s="6">
        <f t="shared" si="1"/>
        <v>10</v>
      </c>
      <c r="H101" s="22"/>
      <c r="I101">
        <v>10</v>
      </c>
      <c r="AI101" s="6"/>
    </row>
    <row r="102" spans="1:67" s="7" customFormat="1" ht="12.75">
      <c r="A102" s="6">
        <v>99</v>
      </c>
      <c r="B102" s="6" t="s">
        <v>2662</v>
      </c>
      <c r="C102" s="7" t="s">
        <v>2663</v>
      </c>
      <c r="D102" s="6" t="s">
        <v>2455</v>
      </c>
      <c r="E102" s="8" t="s">
        <v>2664</v>
      </c>
      <c r="F102" s="6" t="s">
        <v>365</v>
      </c>
      <c r="G102" s="6">
        <f t="shared" si="1"/>
        <v>9</v>
      </c>
      <c r="H102" s="2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>
        <v>3</v>
      </c>
      <c r="AA102" s="6"/>
      <c r="AB102" s="6"/>
      <c r="AC102" s="6"/>
      <c r="AE102" s="6"/>
      <c r="AF102" s="6"/>
      <c r="AG102" s="6"/>
      <c r="AH102" s="6"/>
      <c r="AI102" s="6">
        <v>6</v>
      </c>
      <c r="AJ102" s="6"/>
      <c r="AK102" s="6"/>
      <c r="AN102" s="6"/>
      <c r="AV102" s="6"/>
      <c r="AY102" s="6"/>
      <c r="BD102" s="6"/>
      <c r="BO102" s="17"/>
    </row>
    <row r="103" spans="1:67" s="7" customFormat="1" ht="12.75">
      <c r="A103" s="6">
        <v>99</v>
      </c>
      <c r="B103" s="6" t="s">
        <v>2665</v>
      </c>
      <c r="C103" s="7" t="s">
        <v>2666</v>
      </c>
      <c r="D103" s="6" t="s">
        <v>2455</v>
      </c>
      <c r="E103" s="8" t="s">
        <v>892</v>
      </c>
      <c r="F103" s="6" t="s">
        <v>355</v>
      </c>
      <c r="G103" s="6">
        <f t="shared" si="1"/>
        <v>9</v>
      </c>
      <c r="H103" s="2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7">
        <v>7</v>
      </c>
      <c r="AE103" s="6"/>
      <c r="AF103" s="6"/>
      <c r="AG103" s="6"/>
      <c r="AH103" s="6">
        <v>1</v>
      </c>
      <c r="AI103" s="6"/>
      <c r="AJ103" s="6"/>
      <c r="AK103" s="6"/>
      <c r="AN103" s="6"/>
      <c r="AV103" s="6"/>
      <c r="AY103" s="6"/>
      <c r="BB103" s="7">
        <v>1</v>
      </c>
      <c r="BD103" s="6"/>
      <c r="BO103" s="17"/>
    </row>
    <row r="104" spans="1:35" ht="12.75">
      <c r="A104" s="6">
        <v>99</v>
      </c>
      <c r="B104" s="6" t="s">
        <v>2667</v>
      </c>
      <c r="C104" s="7" t="s">
        <v>2668</v>
      </c>
      <c r="D104" s="6" t="s">
        <v>2455</v>
      </c>
      <c r="E104" s="10" t="s">
        <v>1727</v>
      </c>
      <c r="F104" s="2" t="s">
        <v>355</v>
      </c>
      <c r="G104" s="6">
        <f t="shared" si="1"/>
        <v>9</v>
      </c>
      <c r="H104" s="22"/>
      <c r="I104">
        <v>1</v>
      </c>
      <c r="Y104">
        <v>7</v>
      </c>
      <c r="AH104">
        <v>1</v>
      </c>
      <c r="AI104" s="6"/>
    </row>
    <row r="105" spans="1:35" ht="12.75">
      <c r="A105" s="6">
        <v>99</v>
      </c>
      <c r="B105" s="6" t="s">
        <v>2669</v>
      </c>
      <c r="C105" s="7" t="s">
        <v>2670</v>
      </c>
      <c r="D105" s="6" t="s">
        <v>2455</v>
      </c>
      <c r="E105" s="10" t="s">
        <v>943</v>
      </c>
      <c r="F105" s="2" t="s">
        <v>262</v>
      </c>
      <c r="G105" s="6">
        <f t="shared" si="1"/>
        <v>9</v>
      </c>
      <c r="H105" s="22"/>
      <c r="I105">
        <v>9</v>
      </c>
      <c r="AI105" s="6"/>
    </row>
    <row r="106" spans="1:67" s="7" customFormat="1" ht="12.75">
      <c r="A106" s="6">
        <v>103</v>
      </c>
      <c r="B106" s="6" t="s">
        <v>2671</v>
      </c>
      <c r="C106" s="7" t="s">
        <v>2672</v>
      </c>
      <c r="D106" s="6" t="s">
        <v>2455</v>
      </c>
      <c r="E106" s="8" t="s">
        <v>1148</v>
      </c>
      <c r="F106" s="6" t="s">
        <v>1117</v>
      </c>
      <c r="G106" s="6">
        <f t="shared" si="1"/>
        <v>8</v>
      </c>
      <c r="H106" s="2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E106" s="6"/>
      <c r="AF106" s="6"/>
      <c r="AG106" s="6"/>
      <c r="AH106" s="6"/>
      <c r="AI106" s="6"/>
      <c r="AJ106" s="6"/>
      <c r="AK106" s="6"/>
      <c r="AN106" s="6">
        <v>8</v>
      </c>
      <c r="AV106" s="6"/>
      <c r="AY106" s="6"/>
      <c r="BD106" s="6"/>
      <c r="BO106" s="17"/>
    </row>
    <row r="107" spans="1:35" ht="12.75">
      <c r="A107" s="6">
        <v>103</v>
      </c>
      <c r="B107" s="6" t="s">
        <v>2673</v>
      </c>
      <c r="C107" s="7" t="s">
        <v>2674</v>
      </c>
      <c r="D107" s="6" t="s">
        <v>2455</v>
      </c>
      <c r="E107" s="10" t="s">
        <v>291</v>
      </c>
      <c r="F107" s="2" t="s">
        <v>285</v>
      </c>
      <c r="G107" s="6">
        <f t="shared" si="1"/>
        <v>8</v>
      </c>
      <c r="H107" s="22"/>
      <c r="AB107">
        <v>8</v>
      </c>
      <c r="AI107" s="6"/>
    </row>
    <row r="108" spans="1:35" ht="12.75">
      <c r="A108" s="6">
        <v>103</v>
      </c>
      <c r="B108" s="6" t="s">
        <v>2675</v>
      </c>
      <c r="C108" s="7" t="s">
        <v>2676</v>
      </c>
      <c r="D108" s="6" t="s">
        <v>2455</v>
      </c>
      <c r="E108" s="10" t="s">
        <v>2649</v>
      </c>
      <c r="F108" s="2" t="s">
        <v>355</v>
      </c>
      <c r="G108" s="6">
        <f t="shared" si="1"/>
        <v>8</v>
      </c>
      <c r="H108" s="22"/>
      <c r="Z108">
        <v>8</v>
      </c>
      <c r="AI108" s="6"/>
    </row>
    <row r="109" spans="1:67" s="7" customFormat="1" ht="12.75">
      <c r="A109" s="6">
        <v>106</v>
      </c>
      <c r="B109" s="6" t="s">
        <v>2677</v>
      </c>
      <c r="C109" s="7" t="s">
        <v>2678</v>
      </c>
      <c r="D109" s="6" t="s">
        <v>2455</v>
      </c>
      <c r="E109" s="8" t="s">
        <v>1914</v>
      </c>
      <c r="F109" s="6" t="s">
        <v>1015</v>
      </c>
      <c r="G109" s="6">
        <f t="shared" si="1"/>
        <v>7</v>
      </c>
      <c r="H109" s="2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E109" s="6"/>
      <c r="AF109" s="6"/>
      <c r="AG109" s="6"/>
      <c r="AH109" s="6"/>
      <c r="AI109" s="6"/>
      <c r="AJ109" s="6"/>
      <c r="AK109" s="6"/>
      <c r="AN109" s="6"/>
      <c r="AV109" s="6">
        <v>7</v>
      </c>
      <c r="AY109" s="6"/>
      <c r="BD109" s="6"/>
      <c r="BO109" s="17"/>
    </row>
    <row r="110" spans="1:67" s="7" customFormat="1" ht="12.75">
      <c r="A110" s="6">
        <v>106</v>
      </c>
      <c r="B110" s="6" t="s">
        <v>2679</v>
      </c>
      <c r="C110" s="7" t="s">
        <v>2680</v>
      </c>
      <c r="D110" s="6" t="s">
        <v>2455</v>
      </c>
      <c r="E110" s="8" t="s">
        <v>1741</v>
      </c>
      <c r="F110" s="6" t="s">
        <v>358</v>
      </c>
      <c r="G110" s="6">
        <f t="shared" si="1"/>
        <v>7</v>
      </c>
      <c r="H110" s="2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E110" s="6"/>
      <c r="AF110" s="6"/>
      <c r="AG110" s="6"/>
      <c r="AH110" s="6"/>
      <c r="AI110" s="6"/>
      <c r="AJ110" s="6"/>
      <c r="AK110" s="6"/>
      <c r="AN110" s="6"/>
      <c r="AQ110" s="7">
        <v>7</v>
      </c>
      <c r="AV110" s="6"/>
      <c r="AY110" s="6"/>
      <c r="BD110" s="6"/>
      <c r="BO110" s="17"/>
    </row>
    <row r="111" spans="1:35" ht="12.75">
      <c r="A111" s="6">
        <v>106</v>
      </c>
      <c r="B111" s="6" t="s">
        <v>2681</v>
      </c>
      <c r="C111" s="7" t="s">
        <v>2682</v>
      </c>
      <c r="D111" s="6" t="s">
        <v>2455</v>
      </c>
      <c r="E111" s="10" t="s">
        <v>2683</v>
      </c>
      <c r="F111" s="2" t="s">
        <v>282</v>
      </c>
      <c r="G111" s="6">
        <f t="shared" si="1"/>
        <v>7</v>
      </c>
      <c r="H111" s="22"/>
      <c r="AB111">
        <v>7</v>
      </c>
      <c r="AI111" s="6"/>
    </row>
    <row r="112" spans="1:67" s="7" customFormat="1" ht="12.75">
      <c r="A112" s="6">
        <v>106</v>
      </c>
      <c r="B112" s="6" t="s">
        <v>2684</v>
      </c>
      <c r="C112" s="7" t="s">
        <v>2685</v>
      </c>
      <c r="D112" s="6" t="s">
        <v>2455</v>
      </c>
      <c r="E112" s="8" t="s">
        <v>2028</v>
      </c>
      <c r="F112" s="6" t="s">
        <v>358</v>
      </c>
      <c r="G112" s="6">
        <f t="shared" si="1"/>
        <v>7</v>
      </c>
      <c r="H112" s="22"/>
      <c r="I112" s="6">
        <v>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E112" s="6"/>
      <c r="AF112" s="6"/>
      <c r="AG112" s="6"/>
      <c r="AH112" s="6"/>
      <c r="AI112" s="6"/>
      <c r="AJ112" s="6"/>
      <c r="AK112" s="6"/>
      <c r="AN112" s="6"/>
      <c r="AQ112" s="7">
        <v>1</v>
      </c>
      <c r="AV112" s="6"/>
      <c r="AY112" s="6"/>
      <c r="BD112" s="6"/>
      <c r="BO112" s="17"/>
    </row>
    <row r="113" spans="1:35" ht="12.75">
      <c r="A113" s="6">
        <v>110</v>
      </c>
      <c r="B113" s="6" t="s">
        <v>2686</v>
      </c>
      <c r="C113" s="7" t="s">
        <v>2687</v>
      </c>
      <c r="D113" s="6" t="s">
        <v>2455</v>
      </c>
      <c r="E113" s="10" t="s">
        <v>2688</v>
      </c>
      <c r="F113" s="2" t="s">
        <v>282</v>
      </c>
      <c r="G113" s="6">
        <f t="shared" si="1"/>
        <v>6</v>
      </c>
      <c r="H113" s="22"/>
      <c r="AB113">
        <v>6</v>
      </c>
      <c r="AI113" s="6"/>
    </row>
    <row r="114" spans="1:67" s="7" customFormat="1" ht="12.75">
      <c r="A114" s="6">
        <v>111</v>
      </c>
      <c r="B114" s="6" t="s">
        <v>2689</v>
      </c>
      <c r="C114" s="7" t="s">
        <v>2690</v>
      </c>
      <c r="D114" s="6" t="s">
        <v>2455</v>
      </c>
      <c r="E114" s="8" t="s">
        <v>2487</v>
      </c>
      <c r="F114" s="6" t="s">
        <v>355</v>
      </c>
      <c r="G114" s="6">
        <f t="shared" si="1"/>
        <v>5</v>
      </c>
      <c r="H114" s="2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>
        <v>4</v>
      </c>
      <c r="Z114" s="6"/>
      <c r="AA114" s="6"/>
      <c r="AB114" s="6"/>
      <c r="AC114" s="6"/>
      <c r="AE114" s="6"/>
      <c r="AF114" s="6"/>
      <c r="AG114" s="6"/>
      <c r="AH114" s="6"/>
      <c r="AI114" s="6"/>
      <c r="AJ114" s="6"/>
      <c r="AK114" s="6"/>
      <c r="AN114" s="6"/>
      <c r="AV114" s="6"/>
      <c r="AY114" s="6"/>
      <c r="BD114" s="6"/>
      <c r="BH114" s="7">
        <v>1</v>
      </c>
      <c r="BO114" s="17"/>
    </row>
    <row r="115" spans="1:67" s="7" customFormat="1" ht="12.75">
      <c r="A115" s="6">
        <v>112</v>
      </c>
      <c r="B115" s="6" t="s">
        <v>2691</v>
      </c>
      <c r="C115" s="7" t="s">
        <v>2692</v>
      </c>
      <c r="D115" s="6" t="s">
        <v>2455</v>
      </c>
      <c r="E115" s="8" t="s">
        <v>2693</v>
      </c>
      <c r="F115" s="6" t="s">
        <v>355</v>
      </c>
      <c r="G115" s="6">
        <f t="shared" si="1"/>
        <v>4</v>
      </c>
      <c r="H115" s="2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E115" s="6"/>
      <c r="AF115" s="6"/>
      <c r="AG115" s="6"/>
      <c r="AH115" s="6"/>
      <c r="AI115" s="6"/>
      <c r="AJ115" s="6"/>
      <c r="AK115" s="6"/>
      <c r="AN115" s="6"/>
      <c r="AV115" s="6"/>
      <c r="AY115" s="6"/>
      <c r="BA115" s="7">
        <v>4</v>
      </c>
      <c r="BD115" s="6"/>
      <c r="BO115" s="17"/>
    </row>
    <row r="116" spans="1:35" ht="12.75">
      <c r="A116" s="6">
        <v>112</v>
      </c>
      <c r="B116" s="6" t="s">
        <v>2694</v>
      </c>
      <c r="C116" s="7" t="s">
        <v>2695</v>
      </c>
      <c r="D116" s="6" t="s">
        <v>2455</v>
      </c>
      <c r="E116" s="10" t="s">
        <v>281</v>
      </c>
      <c r="F116" s="2" t="s">
        <v>282</v>
      </c>
      <c r="G116" s="6">
        <f t="shared" si="1"/>
        <v>4</v>
      </c>
      <c r="H116" s="22"/>
      <c r="AB116">
        <v>4</v>
      </c>
      <c r="AI116" s="6"/>
    </row>
    <row r="117" spans="1:67" s="7" customFormat="1" ht="12.75">
      <c r="A117" s="6">
        <v>114</v>
      </c>
      <c r="B117" s="6" t="s">
        <v>2696</v>
      </c>
      <c r="C117" s="7" t="s">
        <v>2697</v>
      </c>
      <c r="D117" s="6" t="s">
        <v>2455</v>
      </c>
      <c r="E117" s="8" t="s">
        <v>2698</v>
      </c>
      <c r="F117" s="6" t="s">
        <v>353</v>
      </c>
      <c r="G117" s="6">
        <f t="shared" si="1"/>
        <v>3</v>
      </c>
      <c r="H117" s="22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E117" s="6"/>
      <c r="AF117" s="6"/>
      <c r="AG117" s="6"/>
      <c r="AH117" s="6"/>
      <c r="AI117" s="6"/>
      <c r="AJ117" s="6"/>
      <c r="AK117" s="6"/>
      <c r="AN117" s="6"/>
      <c r="AV117" s="6"/>
      <c r="AY117" s="6"/>
      <c r="BD117" s="6"/>
      <c r="BN117" s="7">
        <v>3</v>
      </c>
      <c r="BO117" s="17"/>
    </row>
    <row r="118" spans="1:67" s="7" customFormat="1" ht="12.75">
      <c r="A118" s="6">
        <v>114</v>
      </c>
      <c r="B118" s="6" t="s">
        <v>2699</v>
      </c>
      <c r="C118" s="7" t="s">
        <v>2700</v>
      </c>
      <c r="D118" s="6" t="s">
        <v>2455</v>
      </c>
      <c r="E118" s="8" t="s">
        <v>853</v>
      </c>
      <c r="F118" s="6" t="s">
        <v>355</v>
      </c>
      <c r="G118" s="6">
        <f t="shared" si="1"/>
        <v>3</v>
      </c>
      <c r="H118" s="2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E118" s="6"/>
      <c r="AF118" s="6"/>
      <c r="AG118" s="6"/>
      <c r="AH118" s="6"/>
      <c r="AI118" s="6"/>
      <c r="AJ118" s="6">
        <v>1</v>
      </c>
      <c r="AK118" s="6"/>
      <c r="AN118" s="6"/>
      <c r="AV118" s="6"/>
      <c r="AY118" s="6"/>
      <c r="BB118" s="7">
        <v>1</v>
      </c>
      <c r="BD118" s="6"/>
      <c r="BI118" s="7">
        <v>1</v>
      </c>
      <c r="BO118" s="17"/>
    </row>
    <row r="119" spans="1:35" ht="12.75">
      <c r="A119" s="6">
        <v>114</v>
      </c>
      <c r="B119" s="6" t="s">
        <v>2701</v>
      </c>
      <c r="C119" s="7" t="s">
        <v>2702</v>
      </c>
      <c r="D119" s="6" t="s">
        <v>2455</v>
      </c>
      <c r="E119" s="10" t="s">
        <v>2703</v>
      </c>
      <c r="F119" s="2" t="s">
        <v>355</v>
      </c>
      <c r="G119" s="6">
        <f t="shared" si="1"/>
        <v>3</v>
      </c>
      <c r="H119" s="22"/>
      <c r="Y119">
        <v>3</v>
      </c>
      <c r="AI119" s="6"/>
    </row>
    <row r="120" spans="1:67" s="7" customFormat="1" ht="12.75">
      <c r="A120" s="6">
        <v>114</v>
      </c>
      <c r="B120" s="6" t="s">
        <v>2704</v>
      </c>
      <c r="C120" s="7" t="s">
        <v>2705</v>
      </c>
      <c r="D120" s="6" t="s">
        <v>2455</v>
      </c>
      <c r="E120" s="8" t="s">
        <v>2532</v>
      </c>
      <c r="F120" s="6" t="s">
        <v>355</v>
      </c>
      <c r="G120" s="6">
        <f t="shared" si="1"/>
        <v>3</v>
      </c>
      <c r="H120" s="22"/>
      <c r="I120" s="6">
        <v>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E120" s="6"/>
      <c r="AF120" s="6"/>
      <c r="AG120" s="6"/>
      <c r="AH120" s="6"/>
      <c r="AI120" s="6"/>
      <c r="AJ120" s="6"/>
      <c r="AK120" s="6"/>
      <c r="AN120" s="6"/>
      <c r="AV120" s="6"/>
      <c r="AY120" s="6"/>
      <c r="AZ120" s="7">
        <v>2</v>
      </c>
      <c r="BD120" s="6"/>
      <c r="BO120" s="17"/>
    </row>
    <row r="121" spans="1:35" ht="12.75">
      <c r="A121" s="6">
        <v>114</v>
      </c>
      <c r="B121" s="6" t="s">
        <v>2706</v>
      </c>
      <c r="C121" s="7" t="s">
        <v>2707</v>
      </c>
      <c r="D121" s="6" t="s">
        <v>2455</v>
      </c>
      <c r="E121" s="10" t="s">
        <v>1712</v>
      </c>
      <c r="F121" s="2" t="s">
        <v>355</v>
      </c>
      <c r="G121" s="6">
        <f t="shared" si="1"/>
        <v>3</v>
      </c>
      <c r="H121" s="22"/>
      <c r="I121">
        <v>2</v>
      </c>
      <c r="AH121">
        <v>1</v>
      </c>
      <c r="AI121" s="6"/>
    </row>
    <row r="122" spans="1:35" ht="12.75">
      <c r="A122" s="6">
        <v>119</v>
      </c>
      <c r="B122" s="6" t="s">
        <v>2708</v>
      </c>
      <c r="C122" s="7" t="s">
        <v>2709</v>
      </c>
      <c r="D122" s="6" t="s">
        <v>2455</v>
      </c>
      <c r="E122" s="10" t="s">
        <v>116</v>
      </c>
      <c r="F122" s="2" t="s">
        <v>365</v>
      </c>
      <c r="G122" s="6">
        <f t="shared" si="1"/>
        <v>2</v>
      </c>
      <c r="H122" s="22"/>
      <c r="AI122" s="6">
        <v>2</v>
      </c>
    </row>
    <row r="123" spans="1:35" ht="12.75">
      <c r="A123" s="6">
        <v>119</v>
      </c>
      <c r="B123" s="6" t="s">
        <v>2710</v>
      </c>
      <c r="C123" s="7" t="s">
        <v>2711</v>
      </c>
      <c r="D123" s="6" t="s">
        <v>2455</v>
      </c>
      <c r="E123" s="10" t="s">
        <v>853</v>
      </c>
      <c r="F123" s="2" t="s">
        <v>355</v>
      </c>
      <c r="G123" s="6">
        <f t="shared" si="1"/>
        <v>2</v>
      </c>
      <c r="H123" s="22"/>
      <c r="I123">
        <v>1</v>
      </c>
      <c r="Y123">
        <v>1</v>
      </c>
      <c r="AI123" s="6"/>
    </row>
    <row r="124" spans="1:67" s="7" customFormat="1" ht="12.75">
      <c r="A124" s="6">
        <v>121</v>
      </c>
      <c r="B124" s="6" t="s">
        <v>2712</v>
      </c>
      <c r="C124" s="7" t="s">
        <v>2713</v>
      </c>
      <c r="D124" s="6" t="s">
        <v>2455</v>
      </c>
      <c r="E124" s="8" t="s">
        <v>2714</v>
      </c>
      <c r="F124" s="6" t="s">
        <v>355</v>
      </c>
      <c r="G124" s="6">
        <f t="shared" si="1"/>
        <v>1</v>
      </c>
      <c r="H124" s="2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E124" s="6"/>
      <c r="AF124" s="6"/>
      <c r="AG124" s="6"/>
      <c r="AH124" s="6"/>
      <c r="AI124" s="6"/>
      <c r="AJ124" s="6"/>
      <c r="AK124" s="6"/>
      <c r="AN124" s="6"/>
      <c r="AV124" s="6"/>
      <c r="AW124" s="7">
        <v>1</v>
      </c>
      <c r="AY124" s="6"/>
      <c r="BD124" s="6"/>
      <c r="BO124" s="17"/>
    </row>
    <row r="125" spans="1:67" s="7" customFormat="1" ht="12.75">
      <c r="A125" s="6">
        <v>121</v>
      </c>
      <c r="B125" s="6" t="s">
        <v>2715</v>
      </c>
      <c r="C125" s="7" t="s">
        <v>2716</v>
      </c>
      <c r="D125" s="6" t="s">
        <v>2455</v>
      </c>
      <c r="E125" s="8" t="s">
        <v>871</v>
      </c>
      <c r="F125" s="6" t="s">
        <v>355</v>
      </c>
      <c r="G125" s="6">
        <f t="shared" si="1"/>
        <v>1</v>
      </c>
      <c r="H125" s="2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E125" s="6"/>
      <c r="AF125" s="6"/>
      <c r="AG125" s="6"/>
      <c r="AH125" s="6"/>
      <c r="AI125" s="6"/>
      <c r="AJ125" s="6">
        <v>1</v>
      </c>
      <c r="AK125" s="6"/>
      <c r="AN125" s="6"/>
      <c r="AV125" s="6"/>
      <c r="AY125" s="6"/>
      <c r="BD125" s="6"/>
      <c r="BO125" s="17"/>
    </row>
    <row r="126" spans="1:67" s="7" customFormat="1" ht="12.75">
      <c r="A126" s="6">
        <v>121</v>
      </c>
      <c r="B126" s="6" t="s">
        <v>2717</v>
      </c>
      <c r="C126" s="7" t="s">
        <v>2718</v>
      </c>
      <c r="D126" s="6" t="s">
        <v>2455</v>
      </c>
      <c r="E126" s="8" t="s">
        <v>1173</v>
      </c>
      <c r="F126" s="6" t="s">
        <v>355</v>
      </c>
      <c r="G126" s="6">
        <f t="shared" si="1"/>
        <v>1</v>
      </c>
      <c r="H126" s="2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E126" s="6"/>
      <c r="AF126" s="6"/>
      <c r="AG126" s="6"/>
      <c r="AH126" s="6"/>
      <c r="AI126" s="6"/>
      <c r="AJ126" s="6">
        <v>1</v>
      </c>
      <c r="AK126" s="6"/>
      <c r="AN126" s="6"/>
      <c r="AV126" s="6"/>
      <c r="AY126" s="6"/>
      <c r="BD126" s="6"/>
      <c r="BO126" s="17"/>
    </row>
    <row r="127" spans="1:35" ht="12.75">
      <c r="A127" s="6">
        <v>121</v>
      </c>
      <c r="B127" s="6" t="s">
        <v>2719</v>
      </c>
      <c r="C127" s="7" t="s">
        <v>2720</v>
      </c>
      <c r="D127" s="6" t="s">
        <v>2455</v>
      </c>
      <c r="E127" s="10" t="s">
        <v>1508</v>
      </c>
      <c r="F127" s="2" t="s">
        <v>365</v>
      </c>
      <c r="G127" s="6">
        <f t="shared" si="1"/>
        <v>1</v>
      </c>
      <c r="H127" s="22"/>
      <c r="Z127">
        <v>1</v>
      </c>
      <c r="AI127" s="6"/>
    </row>
    <row r="128" spans="1:35" ht="12.75">
      <c r="A128" s="6">
        <v>121</v>
      </c>
      <c r="B128" s="6" t="s">
        <v>2721</v>
      </c>
      <c r="C128" s="7" t="s">
        <v>2722</v>
      </c>
      <c r="D128" s="6" t="s">
        <v>2455</v>
      </c>
      <c r="E128" s="10" t="s">
        <v>853</v>
      </c>
      <c r="F128" s="2" t="s">
        <v>355</v>
      </c>
      <c r="G128" s="6">
        <f t="shared" si="1"/>
        <v>1</v>
      </c>
      <c r="H128" s="22"/>
      <c r="Y128">
        <v>1</v>
      </c>
      <c r="AI128" s="6"/>
    </row>
    <row r="129" spans="1:35" ht="12.75">
      <c r="A129" s="6">
        <v>121</v>
      </c>
      <c r="B129" s="6" t="s">
        <v>2723</v>
      </c>
      <c r="C129" s="7" t="s">
        <v>2724</v>
      </c>
      <c r="D129" s="6" t="s">
        <v>2455</v>
      </c>
      <c r="E129" s="10" t="s">
        <v>871</v>
      </c>
      <c r="F129" s="2" t="s">
        <v>355</v>
      </c>
      <c r="G129" s="6">
        <f t="shared" si="1"/>
        <v>1</v>
      </c>
      <c r="H129" s="22"/>
      <c r="Y129">
        <v>1</v>
      </c>
      <c r="AI129" s="6"/>
    </row>
    <row r="130" ht="12" customHeight="1"/>
    <row r="131" spans="1:66" ht="8.25" customHeight="1">
      <c r="A131" s="19"/>
      <c r="B131" s="16"/>
      <c r="C131" s="16"/>
      <c r="D131" s="16"/>
      <c r="E131" s="21"/>
      <c r="F131" s="20"/>
      <c r="G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</row>
    <row r="133" spans="1:67" s="13" customFormat="1" ht="12.75">
      <c r="A133" s="14"/>
      <c r="B133" s="14"/>
      <c r="D133" s="14"/>
      <c r="E133" s="15"/>
      <c r="F133" s="14"/>
      <c r="G133" s="6"/>
      <c r="H133" s="2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7"/>
      <c r="AE133" s="6"/>
      <c r="AF133" s="6"/>
      <c r="AG133" s="6"/>
      <c r="AH133" s="6"/>
      <c r="AI133" s="6"/>
      <c r="AJ133" s="6"/>
      <c r="AK133" s="6"/>
      <c r="BO133" s="18"/>
    </row>
    <row r="134" spans="1:67" s="7" customFormat="1" ht="12.75">
      <c r="A134" s="6"/>
      <c r="B134" s="6"/>
      <c r="D134" s="6"/>
      <c r="E134" s="8"/>
      <c r="F134" s="6"/>
      <c r="G134" s="6"/>
      <c r="H134" s="2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E134" s="6"/>
      <c r="AF134" s="6"/>
      <c r="AG134" s="6"/>
      <c r="AH134" s="6"/>
      <c r="AI134" s="6"/>
      <c r="AJ134" s="6"/>
      <c r="AK134" s="6"/>
      <c r="AN134" s="6"/>
      <c r="AV134" s="6"/>
      <c r="AY134" s="6"/>
      <c r="BD134" s="6"/>
      <c r="BO134" s="1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21" width="4.7109375" style="0" customWidth="1"/>
    <col min="22" max="31" width="4.7109375" style="7" customWidth="1"/>
    <col min="32" max="32" width="4.7109375" style="0" customWidth="1"/>
    <col min="33" max="52" width="4.7109375" style="7" customWidth="1"/>
    <col min="53" max="53" width="0.71875" style="16" customWidth="1"/>
  </cols>
  <sheetData>
    <row r="1" spans="1:53" s="7" customFormat="1" ht="148.5" customHeight="1">
      <c r="A1" s="6" t="s">
        <v>1287</v>
      </c>
      <c r="B1" s="31"/>
      <c r="D1" s="6"/>
      <c r="E1" s="8"/>
      <c r="F1" s="6"/>
      <c r="G1" s="6"/>
      <c r="H1" s="22"/>
      <c r="I1" s="32" t="s">
        <v>263</v>
      </c>
      <c r="J1" s="32" t="s">
        <v>1135</v>
      </c>
      <c r="K1" s="32" t="s">
        <v>1305</v>
      </c>
      <c r="L1" s="32" t="s">
        <v>2306</v>
      </c>
      <c r="M1" s="32" t="s">
        <v>900</v>
      </c>
      <c r="N1" s="32" t="s">
        <v>12</v>
      </c>
      <c r="O1" s="32" t="s">
        <v>1408</v>
      </c>
      <c r="P1" s="32" t="s">
        <v>864</v>
      </c>
      <c r="Q1" s="32" t="s">
        <v>147</v>
      </c>
      <c r="R1" s="32" t="s">
        <v>207</v>
      </c>
      <c r="S1" s="32" t="s">
        <v>221</v>
      </c>
      <c r="T1" s="32" t="s">
        <v>184</v>
      </c>
      <c r="U1" s="32" t="s">
        <v>2040</v>
      </c>
      <c r="V1" s="33" t="s">
        <v>180</v>
      </c>
      <c r="W1" s="33" t="s">
        <v>169</v>
      </c>
      <c r="X1" s="33" t="s">
        <v>129</v>
      </c>
      <c r="Y1" s="33" t="s">
        <v>278</v>
      </c>
      <c r="Z1" s="33" t="s">
        <v>431</v>
      </c>
      <c r="AA1" s="33" t="s">
        <v>1886</v>
      </c>
      <c r="AB1" s="33" t="s">
        <v>613</v>
      </c>
      <c r="AC1" s="33" t="s">
        <v>994</v>
      </c>
      <c r="AD1" s="33" t="s">
        <v>1056</v>
      </c>
      <c r="AE1" s="33" t="s">
        <v>1268</v>
      </c>
      <c r="AF1" s="32" t="s">
        <v>2153</v>
      </c>
      <c r="AG1" s="33" t="s">
        <v>103</v>
      </c>
      <c r="AH1" s="33" t="s">
        <v>85</v>
      </c>
      <c r="AI1" s="33" t="s">
        <v>2180</v>
      </c>
      <c r="AJ1" s="33" t="s">
        <v>2151</v>
      </c>
      <c r="AK1" s="33" t="s">
        <v>2122</v>
      </c>
      <c r="AL1" s="33" t="s">
        <v>1954</v>
      </c>
      <c r="AM1" s="33" t="s">
        <v>1935</v>
      </c>
      <c r="AN1" s="33" t="s">
        <v>1913</v>
      </c>
      <c r="AO1" s="33" t="s">
        <v>1736</v>
      </c>
      <c r="AP1" s="33" t="s">
        <v>1637</v>
      </c>
      <c r="AQ1" s="33" t="s">
        <v>1566</v>
      </c>
      <c r="AR1" s="33" t="s">
        <v>1315</v>
      </c>
      <c r="AS1" s="33" t="s">
        <v>1122</v>
      </c>
      <c r="AT1" s="33" t="s">
        <v>1043</v>
      </c>
      <c r="AU1" s="33" t="s">
        <v>1021</v>
      </c>
      <c r="AV1" s="33" t="s">
        <v>512</v>
      </c>
      <c r="AW1" s="33" t="s">
        <v>506</v>
      </c>
      <c r="AX1" s="33" t="s">
        <v>496</v>
      </c>
      <c r="AY1" s="33" t="s">
        <v>349</v>
      </c>
      <c r="AZ1" s="33" t="s">
        <v>518</v>
      </c>
      <c r="BA1" s="17"/>
    </row>
    <row r="2" spans="1:53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269</v>
      </c>
      <c r="L2" s="23" t="s">
        <v>268</v>
      </c>
      <c r="M2" s="23" t="s">
        <v>268</v>
      </c>
      <c r="N2" s="23" t="s">
        <v>269</v>
      </c>
      <c r="O2" s="23" t="s">
        <v>271</v>
      </c>
      <c r="P2" s="23" t="s">
        <v>269</v>
      </c>
      <c r="Q2" s="23" t="s">
        <v>271</v>
      </c>
      <c r="R2" s="23" t="s">
        <v>271</v>
      </c>
      <c r="S2" s="23" t="s">
        <v>271</v>
      </c>
      <c r="T2" s="23" t="s">
        <v>271</v>
      </c>
      <c r="U2" s="23" t="s">
        <v>1167</v>
      </c>
      <c r="V2" s="23" t="s">
        <v>270</v>
      </c>
      <c r="W2" s="23" t="s">
        <v>270</v>
      </c>
      <c r="X2" s="23" t="s">
        <v>269</v>
      </c>
      <c r="Y2" s="23" t="s">
        <v>271</v>
      </c>
      <c r="Z2" s="23" t="s">
        <v>269</v>
      </c>
      <c r="AA2" s="23" t="s">
        <v>269</v>
      </c>
      <c r="AB2" s="23" t="s">
        <v>271</v>
      </c>
      <c r="AC2" s="23" t="s">
        <v>269</v>
      </c>
      <c r="AD2" s="25" t="s">
        <v>268</v>
      </c>
      <c r="AE2" s="25" t="s">
        <v>1167</v>
      </c>
      <c r="AF2" s="23" t="s">
        <v>271</v>
      </c>
      <c r="AG2" s="25" t="s">
        <v>271</v>
      </c>
      <c r="AH2" s="29" t="s">
        <v>269</v>
      </c>
      <c r="AI2" s="25" t="s">
        <v>271</v>
      </c>
      <c r="AJ2" s="25" t="s">
        <v>271</v>
      </c>
      <c r="AK2" s="29" t="s">
        <v>271</v>
      </c>
      <c r="AL2" s="25" t="s">
        <v>268</v>
      </c>
      <c r="AM2" s="25" t="s">
        <v>271</v>
      </c>
      <c r="AN2" s="25" t="s">
        <v>1917</v>
      </c>
      <c r="AO2" s="25" t="s">
        <v>269</v>
      </c>
      <c r="AP2" s="25" t="s">
        <v>271</v>
      </c>
      <c r="AQ2" s="29" t="s">
        <v>269</v>
      </c>
      <c r="AR2" s="25" t="s">
        <v>268</v>
      </c>
      <c r="AS2" s="25" t="s">
        <v>269</v>
      </c>
      <c r="AT2" s="25" t="s">
        <v>271</v>
      </c>
      <c r="AU2" s="25" t="s">
        <v>269</v>
      </c>
      <c r="AV2" s="25" t="s">
        <v>269</v>
      </c>
      <c r="AW2" s="25" t="s">
        <v>269</v>
      </c>
      <c r="AX2" s="25" t="s">
        <v>269</v>
      </c>
      <c r="AY2" s="25" t="s">
        <v>269</v>
      </c>
      <c r="AZ2" s="25" t="s">
        <v>271</v>
      </c>
      <c r="BA2" s="27"/>
    </row>
    <row r="3" spans="1:52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43</v>
      </c>
      <c r="K3" s="3">
        <v>42</v>
      </c>
      <c r="L3" s="3">
        <v>41</v>
      </c>
      <c r="M3" s="3">
        <v>40</v>
      </c>
      <c r="N3" s="3">
        <v>39</v>
      </c>
      <c r="O3" s="3">
        <v>38</v>
      </c>
      <c r="P3" s="3">
        <v>37</v>
      </c>
      <c r="Q3" s="3">
        <v>36</v>
      </c>
      <c r="R3" s="3">
        <v>35</v>
      </c>
      <c r="S3" s="3">
        <v>34</v>
      </c>
      <c r="T3" s="3">
        <v>33</v>
      </c>
      <c r="U3" s="3">
        <v>32</v>
      </c>
      <c r="V3" s="1">
        <v>31</v>
      </c>
      <c r="W3" s="1">
        <v>30</v>
      </c>
      <c r="X3" s="1">
        <v>29</v>
      </c>
      <c r="Y3" s="1">
        <v>28</v>
      </c>
      <c r="Z3" s="1">
        <v>27</v>
      </c>
      <c r="AA3" s="1">
        <v>26</v>
      </c>
      <c r="AB3" s="1">
        <v>25</v>
      </c>
      <c r="AC3" s="1">
        <v>24</v>
      </c>
      <c r="AD3" s="30">
        <v>23</v>
      </c>
      <c r="AE3" s="30">
        <v>22</v>
      </c>
      <c r="AF3" s="3">
        <v>21</v>
      </c>
      <c r="AG3" s="30">
        <v>20</v>
      </c>
      <c r="AH3" s="1">
        <v>19</v>
      </c>
      <c r="AI3" s="1">
        <v>18</v>
      </c>
      <c r="AJ3" s="30">
        <v>17</v>
      </c>
      <c r="AK3" s="1">
        <v>16</v>
      </c>
      <c r="AL3" s="1">
        <v>15</v>
      </c>
      <c r="AM3" s="1">
        <v>14</v>
      </c>
      <c r="AN3" s="1">
        <v>13</v>
      </c>
      <c r="AO3" s="1">
        <v>12</v>
      </c>
      <c r="AP3" s="1">
        <v>11</v>
      </c>
      <c r="AQ3" s="1">
        <v>10</v>
      </c>
      <c r="AR3" s="1">
        <v>9</v>
      </c>
      <c r="AS3" s="1">
        <v>8</v>
      </c>
      <c r="AT3" s="1">
        <v>7</v>
      </c>
      <c r="AU3" s="1">
        <v>6</v>
      </c>
      <c r="AV3" s="1">
        <v>5</v>
      </c>
      <c r="AW3" s="1">
        <v>4</v>
      </c>
      <c r="AX3" s="1">
        <v>3</v>
      </c>
      <c r="AY3" s="1">
        <v>2</v>
      </c>
      <c r="AZ3" s="1">
        <v>1</v>
      </c>
    </row>
    <row r="4" spans="1:53" s="7" customFormat="1" ht="12.75">
      <c r="A4" s="6">
        <v>1</v>
      </c>
      <c r="B4" s="6" t="s">
        <v>2126</v>
      </c>
      <c r="C4" s="7" t="s">
        <v>2127</v>
      </c>
      <c r="D4" s="6" t="s">
        <v>611</v>
      </c>
      <c r="E4" s="36" t="s">
        <v>291</v>
      </c>
      <c r="F4" s="6" t="s">
        <v>353</v>
      </c>
      <c r="G4" s="6">
        <f aca="true" t="shared" si="0" ref="G4:G35">SUM(I4:AZ4)</f>
        <v>285</v>
      </c>
      <c r="H4" s="22"/>
      <c r="I4" s="6">
        <v>25</v>
      </c>
      <c r="J4" s="6"/>
      <c r="K4" s="6"/>
      <c r="L4" s="6"/>
      <c r="M4" s="6"/>
      <c r="N4" s="6"/>
      <c r="O4" s="6"/>
      <c r="P4" s="6"/>
      <c r="Q4" s="6"/>
      <c r="R4" s="6"/>
      <c r="S4" s="6">
        <v>25</v>
      </c>
      <c r="T4" s="6"/>
      <c r="U4" s="6">
        <v>30</v>
      </c>
      <c r="V4" s="7">
        <v>18</v>
      </c>
      <c r="W4" s="7">
        <v>48</v>
      </c>
      <c r="AB4" s="7">
        <v>33</v>
      </c>
      <c r="AE4" s="7">
        <v>96</v>
      </c>
      <c r="AF4" s="6"/>
      <c r="AK4" s="7">
        <v>10</v>
      </c>
      <c r="BA4" s="17"/>
    </row>
    <row r="5" spans="1:52" ht="12.75">
      <c r="A5" s="6">
        <v>2</v>
      </c>
      <c r="B5" s="6" t="s">
        <v>612</v>
      </c>
      <c r="C5" s="7" t="s">
        <v>384</v>
      </c>
      <c r="D5" s="6" t="s">
        <v>611</v>
      </c>
      <c r="E5" s="36" t="s">
        <v>385</v>
      </c>
      <c r="F5" s="2" t="s">
        <v>361</v>
      </c>
      <c r="G5" s="6">
        <f t="shared" si="0"/>
        <v>215</v>
      </c>
      <c r="H5" s="22"/>
      <c r="V5" s="7">
        <v>72</v>
      </c>
      <c r="W5" s="7">
        <v>33</v>
      </c>
      <c r="AF5">
        <v>20</v>
      </c>
      <c r="AK5" s="7">
        <v>16</v>
      </c>
      <c r="AL5" s="7">
        <v>40</v>
      </c>
      <c r="AP5" s="7">
        <v>16</v>
      </c>
      <c r="AZ5" s="7">
        <v>18</v>
      </c>
    </row>
    <row r="6" spans="1:52" ht="12.75">
      <c r="A6" s="6">
        <v>3</v>
      </c>
      <c r="B6" s="6" t="s">
        <v>610</v>
      </c>
      <c r="C6" s="7" t="s">
        <v>383</v>
      </c>
      <c r="D6" s="6" t="s">
        <v>611</v>
      </c>
      <c r="E6" s="36" t="s">
        <v>540</v>
      </c>
      <c r="F6" s="2" t="s">
        <v>352</v>
      </c>
      <c r="G6" s="6">
        <f t="shared" si="0"/>
        <v>209</v>
      </c>
      <c r="H6" s="22"/>
      <c r="I6">
        <v>18</v>
      </c>
      <c r="U6">
        <v>21</v>
      </c>
      <c r="V6" s="7">
        <v>60</v>
      </c>
      <c r="W6" s="7">
        <v>39</v>
      </c>
      <c r="AG6" s="7">
        <v>26</v>
      </c>
      <c r="AK6" s="7">
        <v>25</v>
      </c>
      <c r="AZ6" s="7">
        <v>20</v>
      </c>
    </row>
    <row r="7" spans="1:53" s="7" customFormat="1" ht="12.75">
      <c r="A7" s="6">
        <v>4</v>
      </c>
      <c r="B7" s="6" t="s">
        <v>2123</v>
      </c>
      <c r="C7" s="7" t="s">
        <v>2124</v>
      </c>
      <c r="D7" s="6" t="s">
        <v>611</v>
      </c>
      <c r="E7" s="36" t="s">
        <v>2125</v>
      </c>
      <c r="F7" s="6" t="s">
        <v>352</v>
      </c>
      <c r="G7" s="6">
        <f t="shared" si="0"/>
        <v>187</v>
      </c>
      <c r="H7" s="22"/>
      <c r="I7" s="6">
        <v>20</v>
      </c>
      <c r="J7" s="6"/>
      <c r="K7" s="6"/>
      <c r="L7" s="6"/>
      <c r="M7" s="6">
        <v>28</v>
      </c>
      <c r="N7" s="6"/>
      <c r="O7" s="6"/>
      <c r="P7" s="6"/>
      <c r="Q7" s="6"/>
      <c r="R7" s="6"/>
      <c r="S7" s="6">
        <v>20</v>
      </c>
      <c r="T7" s="6"/>
      <c r="U7" s="6"/>
      <c r="V7" s="7">
        <v>39</v>
      </c>
      <c r="W7" s="7">
        <v>60</v>
      </c>
      <c r="AF7" s="6"/>
      <c r="AK7" s="7">
        <v>20</v>
      </c>
      <c r="BA7" s="17"/>
    </row>
    <row r="8" spans="1:53" s="7" customFormat="1" ht="12.75">
      <c r="A8" s="6">
        <v>5</v>
      </c>
      <c r="B8" s="6" t="s">
        <v>2221</v>
      </c>
      <c r="C8" s="7" t="s">
        <v>2233</v>
      </c>
      <c r="D8" s="6" t="s">
        <v>611</v>
      </c>
      <c r="E8" s="36" t="s">
        <v>291</v>
      </c>
      <c r="F8" s="6" t="s">
        <v>353</v>
      </c>
      <c r="G8" s="6">
        <f t="shared" si="0"/>
        <v>186</v>
      </c>
      <c r="H8" s="22"/>
      <c r="I8" s="6">
        <v>18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>
        <v>90</v>
      </c>
      <c r="W8" s="7">
        <v>78</v>
      </c>
      <c r="AF8" s="6"/>
      <c r="BA8" s="17"/>
    </row>
    <row r="9" spans="1:53" s="7" customFormat="1" ht="12.75">
      <c r="A9" s="6">
        <v>6</v>
      </c>
      <c r="B9" s="6" t="s">
        <v>722</v>
      </c>
      <c r="C9" s="7" t="s">
        <v>428</v>
      </c>
      <c r="D9" s="6" t="s">
        <v>611</v>
      </c>
      <c r="E9" s="36" t="s">
        <v>550</v>
      </c>
      <c r="F9" s="6" t="s">
        <v>404</v>
      </c>
      <c r="G9" s="6">
        <f t="shared" si="0"/>
        <v>179</v>
      </c>
      <c r="H9" s="22"/>
      <c r="I9" s="6"/>
      <c r="J9" s="6"/>
      <c r="K9" s="6"/>
      <c r="L9" s="6"/>
      <c r="M9" s="6"/>
      <c r="N9" s="6"/>
      <c r="O9" s="6">
        <v>35</v>
      </c>
      <c r="P9" s="6"/>
      <c r="Q9" s="6"/>
      <c r="R9" s="6">
        <v>35</v>
      </c>
      <c r="S9" s="6"/>
      <c r="T9" s="6"/>
      <c r="U9" s="6"/>
      <c r="Y9" s="7">
        <v>24</v>
      </c>
      <c r="AF9" s="6"/>
      <c r="AH9" s="7">
        <v>9</v>
      </c>
      <c r="AM9" s="7">
        <v>25</v>
      </c>
      <c r="AT9" s="7">
        <v>25</v>
      </c>
      <c r="AX9" s="7">
        <v>15</v>
      </c>
      <c r="AY9" s="7">
        <v>11</v>
      </c>
      <c r="BA9" s="17"/>
    </row>
    <row r="10" spans="1:48" ht="12.75">
      <c r="A10" s="6">
        <v>7</v>
      </c>
      <c r="B10" s="6" t="s">
        <v>694</v>
      </c>
      <c r="C10" s="7" t="s">
        <v>693</v>
      </c>
      <c r="D10" s="6" t="s">
        <v>611</v>
      </c>
      <c r="E10" s="36" t="s">
        <v>695</v>
      </c>
      <c r="F10" s="2" t="s">
        <v>357</v>
      </c>
      <c r="G10" s="6">
        <f t="shared" si="0"/>
        <v>146</v>
      </c>
      <c r="H10" s="22"/>
      <c r="I10">
        <v>20</v>
      </c>
      <c r="U10">
        <v>15</v>
      </c>
      <c r="V10" s="7">
        <v>15</v>
      </c>
      <c r="W10" s="7">
        <v>17</v>
      </c>
      <c r="AE10" s="7">
        <v>55</v>
      </c>
      <c r="AL10" s="7">
        <v>15</v>
      </c>
      <c r="AV10" s="7">
        <v>9</v>
      </c>
    </row>
    <row r="11" spans="1:53" s="7" customFormat="1" ht="12.75">
      <c r="A11" s="6">
        <v>8</v>
      </c>
      <c r="B11" s="6" t="s">
        <v>1038</v>
      </c>
      <c r="C11" s="7" t="s">
        <v>1039</v>
      </c>
      <c r="D11" s="6" t="s">
        <v>611</v>
      </c>
      <c r="E11" s="36" t="s">
        <v>291</v>
      </c>
      <c r="F11" s="6" t="s">
        <v>508</v>
      </c>
      <c r="G11" s="6">
        <f t="shared" si="0"/>
        <v>136</v>
      </c>
      <c r="H11" s="22"/>
      <c r="I11" s="6">
        <v>25</v>
      </c>
      <c r="J11" s="6"/>
      <c r="K11" s="6"/>
      <c r="L11" s="6"/>
      <c r="M11" s="6"/>
      <c r="N11" s="6"/>
      <c r="O11" s="6">
        <v>25</v>
      </c>
      <c r="P11" s="6"/>
      <c r="Q11" s="6">
        <v>25</v>
      </c>
      <c r="R11" s="6"/>
      <c r="S11" s="6"/>
      <c r="T11" s="6"/>
      <c r="U11" s="6"/>
      <c r="V11" s="7">
        <v>9</v>
      </c>
      <c r="W11" s="7">
        <v>11</v>
      </c>
      <c r="Z11" s="7">
        <v>8</v>
      </c>
      <c r="AF11" s="6"/>
      <c r="AG11" s="7">
        <v>9</v>
      </c>
      <c r="AJ11" s="7">
        <v>18</v>
      </c>
      <c r="AU11" s="7">
        <v>6</v>
      </c>
      <c r="BA11" s="17"/>
    </row>
    <row r="12" spans="1:53" s="7" customFormat="1" ht="12.75">
      <c r="A12" s="6">
        <v>9</v>
      </c>
      <c r="B12" s="6" t="s">
        <v>1033</v>
      </c>
      <c r="C12" s="7" t="s">
        <v>1034</v>
      </c>
      <c r="D12" s="6" t="s">
        <v>611</v>
      </c>
      <c r="E12" s="36" t="s">
        <v>291</v>
      </c>
      <c r="F12" s="6" t="s">
        <v>508</v>
      </c>
      <c r="G12" s="6">
        <f t="shared" si="0"/>
        <v>129</v>
      </c>
      <c r="H12" s="22"/>
      <c r="I12" s="6">
        <v>20</v>
      </c>
      <c r="J12" s="6"/>
      <c r="K12" s="6"/>
      <c r="L12" s="6"/>
      <c r="M12" s="6"/>
      <c r="N12" s="6"/>
      <c r="O12" s="6">
        <v>20</v>
      </c>
      <c r="P12" s="6"/>
      <c r="Q12" s="6">
        <v>18</v>
      </c>
      <c r="R12" s="6"/>
      <c r="S12" s="6"/>
      <c r="T12" s="6"/>
      <c r="U12" s="6"/>
      <c r="V12" s="7">
        <v>12</v>
      </c>
      <c r="W12" s="7">
        <v>10</v>
      </c>
      <c r="Z12" s="7">
        <v>7</v>
      </c>
      <c r="AF12" s="6"/>
      <c r="AG12" s="7">
        <v>7</v>
      </c>
      <c r="AJ12" s="7">
        <v>20</v>
      </c>
      <c r="AU12" s="7">
        <v>15</v>
      </c>
      <c r="BA12" s="17"/>
    </row>
    <row r="13" spans="1:53" s="7" customFormat="1" ht="12.75">
      <c r="A13" s="6">
        <v>10</v>
      </c>
      <c r="B13" s="6" t="s">
        <v>2172</v>
      </c>
      <c r="C13" s="7" t="s">
        <v>2173</v>
      </c>
      <c r="D13" s="6" t="s">
        <v>611</v>
      </c>
      <c r="E13" s="36" t="s">
        <v>2174</v>
      </c>
      <c r="F13" s="6" t="s">
        <v>357</v>
      </c>
      <c r="G13" s="6">
        <f t="shared" si="0"/>
        <v>125</v>
      </c>
      <c r="H13" s="22"/>
      <c r="I13" s="6">
        <v>25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18</v>
      </c>
      <c r="V13" s="7">
        <v>15</v>
      </c>
      <c r="W13" s="7">
        <v>12</v>
      </c>
      <c r="AE13" s="7">
        <v>45</v>
      </c>
      <c r="AF13" s="6">
        <v>10</v>
      </c>
      <c r="BA13" s="17"/>
    </row>
    <row r="14" spans="1:53" s="7" customFormat="1" ht="12.75">
      <c r="A14" s="6">
        <v>11</v>
      </c>
      <c r="B14" s="6" t="s">
        <v>93</v>
      </c>
      <c r="C14" s="7" t="s">
        <v>94</v>
      </c>
      <c r="D14" s="6" t="s">
        <v>611</v>
      </c>
      <c r="E14" s="36" t="s">
        <v>95</v>
      </c>
      <c r="F14" s="6" t="s">
        <v>415</v>
      </c>
      <c r="G14" s="6">
        <f t="shared" si="0"/>
        <v>115</v>
      </c>
      <c r="H14" s="22"/>
      <c r="I14" s="6">
        <v>10</v>
      </c>
      <c r="J14" s="6"/>
      <c r="K14" s="6"/>
      <c r="L14" s="6"/>
      <c r="M14" s="6"/>
      <c r="N14" s="6"/>
      <c r="O14" s="6"/>
      <c r="P14" s="6"/>
      <c r="Q14" s="6"/>
      <c r="R14" s="6"/>
      <c r="S14" s="6">
        <v>16</v>
      </c>
      <c r="T14" s="6"/>
      <c r="U14" s="6"/>
      <c r="V14" s="7">
        <v>14</v>
      </c>
      <c r="W14" s="7">
        <v>23</v>
      </c>
      <c r="Y14" s="7">
        <v>37</v>
      </c>
      <c r="AF14" s="6"/>
      <c r="AH14" s="7">
        <v>15</v>
      </c>
      <c r="BA14" s="17"/>
    </row>
    <row r="15" spans="1:53" s="7" customFormat="1" ht="12.75">
      <c r="A15" s="6">
        <v>12</v>
      </c>
      <c r="B15" s="6" t="s">
        <v>2302</v>
      </c>
      <c r="C15" s="7" t="s">
        <v>2231</v>
      </c>
      <c r="D15" s="6" t="s">
        <v>611</v>
      </c>
      <c r="E15" s="36" t="s">
        <v>2232</v>
      </c>
      <c r="F15" s="6" t="s">
        <v>355</v>
      </c>
      <c r="G15" s="6">
        <f t="shared" si="0"/>
        <v>108</v>
      </c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>
        <v>108</v>
      </c>
      <c r="AF15" s="6"/>
      <c r="BA15" s="17"/>
    </row>
    <row r="16" spans="1:53" s="7" customFormat="1" ht="12.75">
      <c r="A16" s="6">
        <v>13</v>
      </c>
      <c r="B16" s="6" t="s">
        <v>688</v>
      </c>
      <c r="C16" s="7" t="s">
        <v>509</v>
      </c>
      <c r="D16" s="6" t="s">
        <v>611</v>
      </c>
      <c r="E16" s="36" t="s">
        <v>689</v>
      </c>
      <c r="F16" s="6" t="s">
        <v>508</v>
      </c>
      <c r="G16" s="6">
        <f t="shared" si="0"/>
        <v>106</v>
      </c>
      <c r="H16" s="22"/>
      <c r="I16" s="6">
        <v>18</v>
      </c>
      <c r="J16" s="6"/>
      <c r="K16" s="6"/>
      <c r="L16" s="6"/>
      <c r="M16" s="6"/>
      <c r="N16" s="6"/>
      <c r="O16" s="6">
        <v>18</v>
      </c>
      <c r="P16" s="6"/>
      <c r="Q16" s="6">
        <v>16</v>
      </c>
      <c r="R16" s="6"/>
      <c r="S16" s="6"/>
      <c r="T16" s="6"/>
      <c r="U16" s="6"/>
      <c r="W16" s="7">
        <v>9</v>
      </c>
      <c r="Z16" s="7">
        <v>11</v>
      </c>
      <c r="AF16" s="6"/>
      <c r="AJ16" s="7">
        <v>12</v>
      </c>
      <c r="AU16" s="7">
        <v>11</v>
      </c>
      <c r="AW16" s="7">
        <v>11</v>
      </c>
      <c r="BA16" s="17"/>
    </row>
    <row r="17" spans="1:53" s="7" customFormat="1" ht="12.75">
      <c r="A17" s="6">
        <v>14</v>
      </c>
      <c r="B17" s="6" t="s">
        <v>700</v>
      </c>
      <c r="C17" s="7" t="s">
        <v>701</v>
      </c>
      <c r="D17" s="6" t="s">
        <v>611</v>
      </c>
      <c r="E17" s="36" t="s">
        <v>702</v>
      </c>
      <c r="F17" s="6" t="s">
        <v>357</v>
      </c>
      <c r="G17" s="6">
        <f t="shared" si="0"/>
        <v>105</v>
      </c>
      <c r="H17" s="22"/>
      <c r="I17" s="6">
        <v>18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>
        <v>13</v>
      </c>
      <c r="AE17" s="7">
        <v>40</v>
      </c>
      <c r="AF17" s="6"/>
      <c r="AL17" s="7">
        <v>28</v>
      </c>
      <c r="AV17" s="7">
        <v>6</v>
      </c>
      <c r="BA17" s="17"/>
    </row>
    <row r="18" spans="1:48" ht="12.75">
      <c r="A18" s="6">
        <v>15</v>
      </c>
      <c r="B18" s="6" t="s">
        <v>696</v>
      </c>
      <c r="C18" s="7" t="s">
        <v>519</v>
      </c>
      <c r="D18" s="6" t="s">
        <v>611</v>
      </c>
      <c r="E18" s="36" t="s">
        <v>697</v>
      </c>
      <c r="F18" s="2" t="s">
        <v>357</v>
      </c>
      <c r="G18" s="6">
        <f t="shared" si="0"/>
        <v>97</v>
      </c>
      <c r="H18" s="22"/>
      <c r="I18" s="6">
        <v>10</v>
      </c>
      <c r="J18" s="6"/>
      <c r="V18" s="7">
        <v>14</v>
      </c>
      <c r="W18" s="7">
        <v>14</v>
      </c>
      <c r="AE18" s="7">
        <v>35</v>
      </c>
      <c r="AL18" s="7">
        <v>16</v>
      </c>
      <c r="AV18" s="7">
        <v>8</v>
      </c>
    </row>
    <row r="19" spans="1:53" s="7" customFormat="1" ht="12.75">
      <c r="A19" s="6">
        <v>15</v>
      </c>
      <c r="B19" s="6" t="s">
        <v>2383</v>
      </c>
      <c r="C19" s="7" t="s">
        <v>2384</v>
      </c>
      <c r="D19" s="6" t="s">
        <v>611</v>
      </c>
      <c r="E19" s="36" t="s">
        <v>540</v>
      </c>
      <c r="F19" s="6" t="s">
        <v>352</v>
      </c>
      <c r="G19" s="6">
        <f t="shared" si="0"/>
        <v>97</v>
      </c>
      <c r="H19" s="22"/>
      <c r="I19" s="6"/>
      <c r="J19" s="6"/>
      <c r="K19" s="6"/>
      <c r="L19" s="6"/>
      <c r="M19" s="6">
        <v>50</v>
      </c>
      <c r="N19" s="6"/>
      <c r="O19" s="6"/>
      <c r="P19" s="6"/>
      <c r="Q19" s="6"/>
      <c r="R19" s="6"/>
      <c r="S19" s="6">
        <v>18</v>
      </c>
      <c r="T19" s="6"/>
      <c r="U19" s="6"/>
      <c r="AF19" s="6"/>
      <c r="AG19" s="7">
        <v>29</v>
      </c>
      <c r="BA19" s="17"/>
    </row>
    <row r="20" spans="1:53" s="7" customFormat="1" ht="12.75">
      <c r="A20" s="6">
        <v>17</v>
      </c>
      <c r="B20" s="6" t="s">
        <v>1060</v>
      </c>
      <c r="C20" s="7" t="s">
        <v>1061</v>
      </c>
      <c r="D20" s="6" t="s">
        <v>611</v>
      </c>
      <c r="E20" s="36" t="s">
        <v>1949</v>
      </c>
      <c r="F20" s="6" t="s">
        <v>415</v>
      </c>
      <c r="G20" s="6">
        <f t="shared" si="0"/>
        <v>81</v>
      </c>
      <c r="H20" s="22"/>
      <c r="I20" s="6">
        <v>16</v>
      </c>
      <c r="J20" s="6"/>
      <c r="K20" s="6"/>
      <c r="L20" s="6"/>
      <c r="M20" s="6"/>
      <c r="N20" s="6">
        <v>15</v>
      </c>
      <c r="O20" s="6"/>
      <c r="P20" s="6"/>
      <c r="Q20" s="6"/>
      <c r="R20" s="6"/>
      <c r="S20" s="6"/>
      <c r="T20" s="6"/>
      <c r="U20" s="6"/>
      <c r="AD20" s="7">
        <v>50</v>
      </c>
      <c r="AF20" s="6"/>
      <c r="BA20" s="17"/>
    </row>
    <row r="21" spans="1:53" s="7" customFormat="1" ht="12.75">
      <c r="A21" s="6">
        <v>18</v>
      </c>
      <c r="B21" s="6" t="s">
        <v>1564</v>
      </c>
      <c r="C21" s="7" t="s">
        <v>1565</v>
      </c>
      <c r="D21" s="6" t="s">
        <v>611</v>
      </c>
      <c r="E21" s="36" t="s">
        <v>1505</v>
      </c>
      <c r="F21" s="6" t="s">
        <v>365</v>
      </c>
      <c r="G21" s="6">
        <f t="shared" si="0"/>
        <v>80</v>
      </c>
      <c r="H21" s="2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>
        <v>31</v>
      </c>
      <c r="U21" s="6"/>
      <c r="X21" s="7">
        <v>15</v>
      </c>
      <c r="AF21" s="6"/>
      <c r="AG21" s="7">
        <v>16</v>
      </c>
      <c r="AO21" s="7">
        <v>9</v>
      </c>
      <c r="AQ21" s="7">
        <v>9</v>
      </c>
      <c r="BA21" s="17"/>
    </row>
    <row r="22" spans="1:53" s="7" customFormat="1" ht="12.75">
      <c r="A22" s="6">
        <v>19</v>
      </c>
      <c r="B22" s="6" t="s">
        <v>1141</v>
      </c>
      <c r="C22" s="7" t="s">
        <v>1142</v>
      </c>
      <c r="D22" s="6" t="s">
        <v>611</v>
      </c>
      <c r="E22" s="36" t="s">
        <v>1091</v>
      </c>
      <c r="F22" s="6" t="s">
        <v>1020</v>
      </c>
      <c r="G22" s="6">
        <f t="shared" si="0"/>
        <v>73</v>
      </c>
      <c r="H22" s="22"/>
      <c r="I22" s="6">
        <v>25</v>
      </c>
      <c r="J22" s="6"/>
      <c r="K22" s="6"/>
      <c r="L22" s="6">
        <v>13</v>
      </c>
      <c r="M22" s="6"/>
      <c r="N22" s="6"/>
      <c r="O22" s="6"/>
      <c r="P22" s="6"/>
      <c r="Q22" s="6"/>
      <c r="R22" s="6"/>
      <c r="S22" s="6"/>
      <c r="T22" s="6"/>
      <c r="U22" s="6"/>
      <c r="AF22" s="6"/>
      <c r="AI22" s="7">
        <v>26</v>
      </c>
      <c r="AS22" s="7">
        <v>9</v>
      </c>
      <c r="BA22" s="17"/>
    </row>
    <row r="23" spans="1:53" s="7" customFormat="1" ht="12.75">
      <c r="A23" s="6">
        <v>20</v>
      </c>
      <c r="B23" s="6" t="s">
        <v>2067</v>
      </c>
      <c r="C23" s="7" t="s">
        <v>2068</v>
      </c>
      <c r="D23" s="6" t="s">
        <v>611</v>
      </c>
      <c r="E23" s="36" t="s">
        <v>1983</v>
      </c>
      <c r="F23" s="6" t="s">
        <v>356</v>
      </c>
      <c r="G23" s="6">
        <f t="shared" si="0"/>
        <v>71</v>
      </c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71</v>
      </c>
      <c r="AF23" s="6"/>
      <c r="BA23" s="17"/>
    </row>
    <row r="24" spans="1:53" s="7" customFormat="1" ht="12.75">
      <c r="A24" s="6">
        <v>21</v>
      </c>
      <c r="B24" s="6" t="s">
        <v>1336</v>
      </c>
      <c r="C24" s="7" t="s">
        <v>1337</v>
      </c>
      <c r="D24" s="6" t="s">
        <v>611</v>
      </c>
      <c r="E24" s="36" t="s">
        <v>1318</v>
      </c>
      <c r="F24" s="6" t="s">
        <v>361</v>
      </c>
      <c r="G24" s="6">
        <f t="shared" si="0"/>
        <v>70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AB24" s="7">
        <v>12</v>
      </c>
      <c r="AF24" s="6">
        <v>18</v>
      </c>
      <c r="AR24" s="7">
        <v>40</v>
      </c>
      <c r="BA24" s="17"/>
    </row>
    <row r="25" spans="1:53" s="7" customFormat="1" ht="12.75">
      <c r="A25" s="6">
        <v>22</v>
      </c>
      <c r="B25" s="6" t="s">
        <v>1334</v>
      </c>
      <c r="C25" s="7" t="s">
        <v>1335</v>
      </c>
      <c r="D25" s="6" t="s">
        <v>611</v>
      </c>
      <c r="E25" s="36" t="s">
        <v>1318</v>
      </c>
      <c r="F25" s="6" t="s">
        <v>361</v>
      </c>
      <c r="G25" s="6">
        <f t="shared" si="0"/>
        <v>68</v>
      </c>
      <c r="H25" s="2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AB25" s="7">
        <v>18</v>
      </c>
      <c r="AF25" s="6"/>
      <c r="AR25" s="7">
        <v>50</v>
      </c>
      <c r="BA25" s="17"/>
    </row>
    <row r="26" spans="1:53" s="7" customFormat="1" ht="12.75">
      <c r="A26" s="6">
        <v>22</v>
      </c>
      <c r="B26" s="6" t="s">
        <v>684</v>
      </c>
      <c r="C26" s="7" t="s">
        <v>386</v>
      </c>
      <c r="D26" s="6" t="s">
        <v>611</v>
      </c>
      <c r="E26" s="36" t="s">
        <v>2225</v>
      </c>
      <c r="F26" s="6" t="s">
        <v>361</v>
      </c>
      <c r="G26" s="6">
        <f t="shared" si="0"/>
        <v>68</v>
      </c>
      <c r="H26" s="2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>
        <v>48</v>
      </c>
      <c r="W26" s="7">
        <v>20</v>
      </c>
      <c r="AF26" s="6"/>
      <c r="BA26" s="17"/>
    </row>
    <row r="27" spans="1:53" s="7" customFormat="1" ht="12.75">
      <c r="A27" s="6">
        <v>22</v>
      </c>
      <c r="B27" s="6" t="s">
        <v>96</v>
      </c>
      <c r="C27" s="7" t="s">
        <v>97</v>
      </c>
      <c r="D27" s="6" t="s">
        <v>611</v>
      </c>
      <c r="E27" s="36" t="s">
        <v>72</v>
      </c>
      <c r="F27" s="6" t="s">
        <v>415</v>
      </c>
      <c r="G27" s="6">
        <f t="shared" si="0"/>
        <v>68</v>
      </c>
      <c r="H27" s="22"/>
      <c r="I27" s="6">
        <v>20</v>
      </c>
      <c r="J27" s="6"/>
      <c r="K27" s="6"/>
      <c r="L27" s="6"/>
      <c r="M27" s="6"/>
      <c r="N27" s="6">
        <v>9</v>
      </c>
      <c r="O27" s="6"/>
      <c r="P27" s="6"/>
      <c r="Q27" s="6"/>
      <c r="R27" s="6"/>
      <c r="S27" s="6"/>
      <c r="T27" s="6"/>
      <c r="U27" s="6"/>
      <c r="AD27" s="7">
        <v>28</v>
      </c>
      <c r="AF27" s="6"/>
      <c r="AH27" s="7">
        <v>11</v>
      </c>
      <c r="BA27" s="17"/>
    </row>
    <row r="28" spans="1:53" s="7" customFormat="1" ht="12.75">
      <c r="A28" s="6">
        <v>25</v>
      </c>
      <c r="B28" s="6" t="s">
        <v>1558</v>
      </c>
      <c r="C28" s="7" t="s">
        <v>1559</v>
      </c>
      <c r="D28" s="6" t="s">
        <v>611</v>
      </c>
      <c r="E28" s="36" t="s">
        <v>1560</v>
      </c>
      <c r="F28" s="6" t="s">
        <v>365</v>
      </c>
      <c r="G28" s="6">
        <f t="shared" si="0"/>
        <v>54</v>
      </c>
      <c r="H28" s="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20</v>
      </c>
      <c r="U28" s="6"/>
      <c r="X28" s="7">
        <v>9</v>
      </c>
      <c r="AF28" s="6"/>
      <c r="AG28" s="7">
        <v>10</v>
      </c>
      <c r="AQ28" s="7">
        <v>15</v>
      </c>
      <c r="BA28" s="17"/>
    </row>
    <row r="29" spans="1:53" s="7" customFormat="1" ht="12.75">
      <c r="A29" s="6">
        <v>26</v>
      </c>
      <c r="B29" s="6" t="s">
        <v>1947</v>
      </c>
      <c r="C29" s="7" t="s">
        <v>1948</v>
      </c>
      <c r="D29" s="6" t="s">
        <v>611</v>
      </c>
      <c r="E29" s="36" t="s">
        <v>1949</v>
      </c>
      <c r="F29" s="6" t="s">
        <v>415</v>
      </c>
      <c r="G29" s="6">
        <f t="shared" si="0"/>
        <v>53</v>
      </c>
      <c r="H29" s="22"/>
      <c r="I29" s="6">
        <v>25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AF29" s="6"/>
      <c r="AH29" s="7">
        <v>8</v>
      </c>
      <c r="AM29" s="7">
        <v>20</v>
      </c>
      <c r="BA29" s="17"/>
    </row>
    <row r="30" spans="1:53" s="7" customFormat="1" ht="12.75">
      <c r="A30" s="6">
        <v>27</v>
      </c>
      <c r="B30" s="6" t="s">
        <v>2222</v>
      </c>
      <c r="C30" s="7" t="s">
        <v>2223</v>
      </c>
      <c r="D30" s="6" t="s">
        <v>611</v>
      </c>
      <c r="E30" s="36" t="s">
        <v>2224</v>
      </c>
      <c r="F30" s="6" t="s">
        <v>357</v>
      </c>
      <c r="G30" s="6">
        <f t="shared" si="0"/>
        <v>52</v>
      </c>
      <c r="H30" s="2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3</v>
      </c>
      <c r="V30" s="7">
        <v>22</v>
      </c>
      <c r="W30" s="7">
        <v>27</v>
      </c>
      <c r="AF30" s="6"/>
      <c r="BA30" s="17"/>
    </row>
    <row r="31" spans="1:52" ht="12.75">
      <c r="A31" s="6">
        <v>28</v>
      </c>
      <c r="B31" s="6" t="s">
        <v>681</v>
      </c>
      <c r="C31" s="7" t="s">
        <v>682</v>
      </c>
      <c r="D31" s="6" t="s">
        <v>611</v>
      </c>
      <c r="E31" s="36" t="s">
        <v>376</v>
      </c>
      <c r="F31" s="2" t="s">
        <v>361</v>
      </c>
      <c r="G31" s="6">
        <f t="shared" si="0"/>
        <v>51</v>
      </c>
      <c r="H31" s="22"/>
      <c r="AB31" s="7">
        <v>9</v>
      </c>
      <c r="AF31">
        <v>12</v>
      </c>
      <c r="AK31" s="7">
        <v>14</v>
      </c>
      <c r="AZ31" s="7">
        <v>16</v>
      </c>
    </row>
    <row r="32" spans="1:52" ht="12.75">
      <c r="A32" s="6">
        <v>29</v>
      </c>
      <c r="B32" s="6" t="s">
        <v>685</v>
      </c>
      <c r="C32" s="7" t="s">
        <v>686</v>
      </c>
      <c r="D32" s="6" t="s">
        <v>611</v>
      </c>
      <c r="E32" s="36" t="s">
        <v>540</v>
      </c>
      <c r="F32" s="2" t="s">
        <v>352</v>
      </c>
      <c r="G32" s="6">
        <f t="shared" si="0"/>
        <v>49</v>
      </c>
      <c r="H32" s="22"/>
      <c r="I32">
        <v>14</v>
      </c>
      <c r="S32">
        <v>14</v>
      </c>
      <c r="AK32" s="7">
        <v>9</v>
      </c>
      <c r="AZ32" s="7">
        <v>12</v>
      </c>
    </row>
    <row r="33" spans="1:53" s="7" customFormat="1" ht="12.75">
      <c r="A33" s="6">
        <v>30</v>
      </c>
      <c r="B33" s="6" t="s">
        <v>1035</v>
      </c>
      <c r="C33" s="7" t="s">
        <v>1036</v>
      </c>
      <c r="D33" s="6" t="s">
        <v>611</v>
      </c>
      <c r="E33" s="36" t="s">
        <v>1037</v>
      </c>
      <c r="F33" s="6" t="s">
        <v>508</v>
      </c>
      <c r="G33" s="6">
        <f t="shared" si="0"/>
        <v>48</v>
      </c>
      <c r="H33" s="22"/>
      <c r="I33" s="6">
        <v>14</v>
      </c>
      <c r="J33" s="6"/>
      <c r="K33" s="6"/>
      <c r="L33" s="6"/>
      <c r="M33" s="6"/>
      <c r="N33" s="6"/>
      <c r="O33" s="6">
        <v>14</v>
      </c>
      <c r="P33" s="6"/>
      <c r="Q33" s="6">
        <v>12</v>
      </c>
      <c r="R33" s="6"/>
      <c r="S33" s="6"/>
      <c r="T33" s="6"/>
      <c r="U33" s="6"/>
      <c r="AF33" s="6"/>
      <c r="AU33" s="7">
        <v>8</v>
      </c>
      <c r="BA33" s="17"/>
    </row>
    <row r="34" spans="1:53" s="7" customFormat="1" ht="12.75">
      <c r="A34" s="6">
        <v>30</v>
      </c>
      <c r="B34" s="6" t="s">
        <v>991</v>
      </c>
      <c r="C34" s="7" t="s">
        <v>992</v>
      </c>
      <c r="D34" s="6" t="s">
        <v>611</v>
      </c>
      <c r="E34" s="36" t="s">
        <v>2125</v>
      </c>
      <c r="F34" s="6" t="s">
        <v>352</v>
      </c>
      <c r="G34" s="6">
        <f t="shared" si="0"/>
        <v>48</v>
      </c>
      <c r="H34" s="22"/>
      <c r="I34" s="6">
        <v>16</v>
      </c>
      <c r="J34" s="6"/>
      <c r="K34" s="6"/>
      <c r="L34" s="6"/>
      <c r="M34" s="6">
        <v>32</v>
      </c>
      <c r="N34" s="6"/>
      <c r="O34" s="6"/>
      <c r="P34" s="6"/>
      <c r="Q34" s="6"/>
      <c r="R34" s="6"/>
      <c r="S34" s="6"/>
      <c r="T34" s="6"/>
      <c r="U34" s="6"/>
      <c r="AF34" s="6"/>
      <c r="BA34" s="17"/>
    </row>
    <row r="35" spans="1:49" ht="12.75">
      <c r="A35" s="6">
        <v>32</v>
      </c>
      <c r="B35" s="6" t="s">
        <v>690</v>
      </c>
      <c r="C35" s="7" t="s">
        <v>691</v>
      </c>
      <c r="D35" s="6" t="s">
        <v>611</v>
      </c>
      <c r="E35" s="36" t="s">
        <v>692</v>
      </c>
      <c r="F35" s="2" t="s">
        <v>508</v>
      </c>
      <c r="G35" s="6">
        <f t="shared" si="0"/>
        <v>46</v>
      </c>
      <c r="H35" s="22"/>
      <c r="Z35" s="7">
        <v>6</v>
      </c>
      <c r="AG35" s="7">
        <v>6</v>
      </c>
      <c r="AJ35" s="7">
        <v>16</v>
      </c>
      <c r="AU35" s="7">
        <v>9</v>
      </c>
      <c r="AW35" s="7">
        <v>9</v>
      </c>
    </row>
    <row r="36" spans="1:53" s="7" customFormat="1" ht="12.75">
      <c r="A36" s="6">
        <v>32</v>
      </c>
      <c r="B36" s="6" t="s">
        <v>232</v>
      </c>
      <c r="C36" s="7" t="s">
        <v>233</v>
      </c>
      <c r="D36" s="6" t="s">
        <v>611</v>
      </c>
      <c r="E36" s="36" t="s">
        <v>234</v>
      </c>
      <c r="F36" s="6" t="s">
        <v>352</v>
      </c>
      <c r="G36" s="6">
        <f aca="true" t="shared" si="1" ref="G36:G67">SUM(I36:AZ36)</f>
        <v>46</v>
      </c>
      <c r="H36" s="22"/>
      <c r="I36" s="6">
        <v>10</v>
      </c>
      <c r="J36" s="6"/>
      <c r="K36" s="6"/>
      <c r="L36" s="6"/>
      <c r="M36" s="6">
        <v>24</v>
      </c>
      <c r="N36" s="6"/>
      <c r="O36" s="6"/>
      <c r="P36" s="6"/>
      <c r="Q36" s="6"/>
      <c r="R36" s="6"/>
      <c r="S36" s="6">
        <v>12</v>
      </c>
      <c r="T36" s="6"/>
      <c r="U36" s="6"/>
      <c r="AF36" s="6"/>
      <c r="BA36" s="17"/>
    </row>
    <row r="37" spans="1:53" s="7" customFormat="1" ht="12.75">
      <c r="A37" s="6">
        <v>34</v>
      </c>
      <c r="B37" s="6" t="s">
        <v>1338</v>
      </c>
      <c r="C37" s="7" t="s">
        <v>1339</v>
      </c>
      <c r="D37" s="6" t="s">
        <v>611</v>
      </c>
      <c r="E37" s="36" t="s">
        <v>1331</v>
      </c>
      <c r="F37" s="6" t="s">
        <v>361</v>
      </c>
      <c r="G37" s="6">
        <f t="shared" si="1"/>
        <v>45</v>
      </c>
      <c r="H37" s="2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AB37" s="7">
        <v>1</v>
      </c>
      <c r="AF37" s="6"/>
      <c r="AK37" s="7">
        <v>8</v>
      </c>
      <c r="AR37" s="7">
        <v>36</v>
      </c>
      <c r="BA37" s="17"/>
    </row>
    <row r="38" spans="1:53" s="7" customFormat="1" ht="12.75">
      <c r="A38" s="6">
        <v>34</v>
      </c>
      <c r="B38" s="6" t="s">
        <v>1979</v>
      </c>
      <c r="C38" s="7" t="s">
        <v>1980</v>
      </c>
      <c r="D38" s="6" t="s">
        <v>611</v>
      </c>
      <c r="E38" s="36" t="s">
        <v>291</v>
      </c>
      <c r="F38" s="6" t="s">
        <v>353</v>
      </c>
      <c r="G38" s="6">
        <f t="shared" si="1"/>
        <v>45</v>
      </c>
      <c r="H38" s="2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25</v>
      </c>
      <c r="AF38" s="6"/>
      <c r="AL38" s="7">
        <v>20</v>
      </c>
      <c r="BA38" s="17"/>
    </row>
    <row r="39" spans="1:53" s="7" customFormat="1" ht="12.75">
      <c r="A39" s="6">
        <v>34</v>
      </c>
      <c r="B39" s="6" t="s">
        <v>2303</v>
      </c>
      <c r="C39" s="7" t="s">
        <v>2234</v>
      </c>
      <c r="D39" s="6" t="s">
        <v>611</v>
      </c>
      <c r="E39" s="36" t="s">
        <v>2296</v>
      </c>
      <c r="F39" s="6" t="s">
        <v>352</v>
      </c>
      <c r="G39" s="6">
        <f t="shared" si="1"/>
        <v>45</v>
      </c>
      <c r="H39" s="22"/>
      <c r="I39" s="6">
        <v>12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">
        <v>33</v>
      </c>
      <c r="AF39" s="6"/>
      <c r="BA39" s="17"/>
    </row>
    <row r="40" spans="1:53" s="7" customFormat="1" ht="12.75">
      <c r="A40" s="6">
        <v>37</v>
      </c>
      <c r="B40" s="6" t="s">
        <v>1582</v>
      </c>
      <c r="C40" s="7" t="s">
        <v>1583</v>
      </c>
      <c r="D40" s="6" t="s">
        <v>611</v>
      </c>
      <c r="E40" s="36" t="s">
        <v>291</v>
      </c>
      <c r="F40" s="6" t="s">
        <v>262</v>
      </c>
      <c r="G40" s="6">
        <f t="shared" si="1"/>
        <v>44</v>
      </c>
      <c r="H40" s="22"/>
      <c r="I40" s="6">
        <v>9</v>
      </c>
      <c r="J40" s="6"/>
      <c r="K40" s="6"/>
      <c r="L40" s="6">
        <v>20</v>
      </c>
      <c r="M40" s="6"/>
      <c r="N40" s="6"/>
      <c r="O40" s="6"/>
      <c r="P40" s="6">
        <v>15</v>
      </c>
      <c r="Q40" s="6"/>
      <c r="R40" s="6"/>
      <c r="S40" s="6"/>
      <c r="T40" s="6"/>
      <c r="U40" s="6"/>
      <c r="AF40" s="6"/>
      <c r="BA40" s="17"/>
    </row>
    <row r="41" spans="1:53" s="7" customFormat="1" ht="12.75">
      <c r="A41" s="6">
        <v>38</v>
      </c>
      <c r="B41" s="6" t="s">
        <v>2305</v>
      </c>
      <c r="C41" s="7" t="s">
        <v>2304</v>
      </c>
      <c r="D41" s="6" t="s">
        <v>611</v>
      </c>
      <c r="E41" s="36" t="s">
        <v>2297</v>
      </c>
      <c r="F41" s="6" t="s">
        <v>357</v>
      </c>
      <c r="G41" s="6">
        <f t="shared" si="1"/>
        <v>43</v>
      </c>
      <c r="H41" s="22"/>
      <c r="I41" s="6">
        <v>16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>
        <v>27</v>
      </c>
      <c r="AF41" s="6"/>
      <c r="BA41" s="17"/>
    </row>
    <row r="42" spans="1:53" s="7" customFormat="1" ht="12.75">
      <c r="A42" s="6">
        <v>38</v>
      </c>
      <c r="B42" s="6" t="s">
        <v>1852</v>
      </c>
      <c r="C42" s="7" t="s">
        <v>1853</v>
      </c>
      <c r="D42" s="6" t="s">
        <v>611</v>
      </c>
      <c r="E42" s="36" t="s">
        <v>1854</v>
      </c>
      <c r="F42" s="6" t="s">
        <v>79</v>
      </c>
      <c r="G42" s="6">
        <f t="shared" si="1"/>
        <v>43</v>
      </c>
      <c r="H42" s="22"/>
      <c r="I42" s="6">
        <v>25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Y42" s="7">
        <v>18</v>
      </c>
      <c r="AF42" s="6"/>
      <c r="BA42" s="17"/>
    </row>
    <row r="43" spans="1:51" ht="12.75">
      <c r="A43" s="6">
        <v>40</v>
      </c>
      <c r="B43" s="6" t="s">
        <v>718</v>
      </c>
      <c r="C43" s="7" t="s">
        <v>719</v>
      </c>
      <c r="D43" s="6" t="s">
        <v>611</v>
      </c>
      <c r="E43" s="36" t="s">
        <v>412</v>
      </c>
      <c r="F43" s="2" t="s">
        <v>404</v>
      </c>
      <c r="G43" s="6">
        <f t="shared" si="1"/>
        <v>42</v>
      </c>
      <c r="H43" s="22"/>
      <c r="AM43" s="7">
        <v>16</v>
      </c>
      <c r="AX43" s="7">
        <v>11</v>
      </c>
      <c r="AY43" s="7">
        <v>15</v>
      </c>
    </row>
    <row r="44" spans="1:53" s="7" customFormat="1" ht="12.75">
      <c r="A44" s="6">
        <v>41</v>
      </c>
      <c r="B44" s="6" t="s">
        <v>208</v>
      </c>
      <c r="C44" s="7" t="s">
        <v>209</v>
      </c>
      <c r="D44" s="6" t="s">
        <v>611</v>
      </c>
      <c r="E44" s="36" t="s">
        <v>210</v>
      </c>
      <c r="F44" s="6" t="s">
        <v>404</v>
      </c>
      <c r="G44" s="6">
        <f t="shared" si="1"/>
        <v>40</v>
      </c>
      <c r="H44" s="22"/>
      <c r="I44" s="6"/>
      <c r="J44" s="6"/>
      <c r="K44" s="6"/>
      <c r="L44" s="6"/>
      <c r="M44" s="6"/>
      <c r="N44" s="6"/>
      <c r="O44" s="6">
        <v>20</v>
      </c>
      <c r="P44" s="6"/>
      <c r="Q44" s="6"/>
      <c r="R44" s="6">
        <v>20</v>
      </c>
      <c r="S44" s="6"/>
      <c r="T44" s="6"/>
      <c r="U44" s="6"/>
      <c r="AF44" s="6"/>
      <c r="BA44" s="17"/>
    </row>
    <row r="45" spans="1:53" s="7" customFormat="1" ht="12.75">
      <c r="A45" s="6">
        <v>42</v>
      </c>
      <c r="B45" s="6" t="s">
        <v>1340</v>
      </c>
      <c r="C45" s="7" t="s">
        <v>1341</v>
      </c>
      <c r="D45" s="6" t="s">
        <v>611</v>
      </c>
      <c r="E45" s="36" t="s">
        <v>291</v>
      </c>
      <c r="F45" s="6" t="s">
        <v>361</v>
      </c>
      <c r="G45" s="6">
        <f t="shared" si="1"/>
        <v>39</v>
      </c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F45" s="6"/>
      <c r="AK45" s="7">
        <v>7</v>
      </c>
      <c r="AR45" s="7">
        <v>32</v>
      </c>
      <c r="BA45" s="17"/>
    </row>
    <row r="46" spans="1:53" s="7" customFormat="1" ht="12.75">
      <c r="A46" s="6">
        <v>43</v>
      </c>
      <c r="B46" s="6" t="s">
        <v>1561</v>
      </c>
      <c r="C46" s="7" t="s">
        <v>1562</v>
      </c>
      <c r="D46" s="6" t="s">
        <v>611</v>
      </c>
      <c r="E46" s="36" t="s">
        <v>1563</v>
      </c>
      <c r="F46" s="6" t="s">
        <v>365</v>
      </c>
      <c r="G46" s="6">
        <f t="shared" si="1"/>
        <v>38</v>
      </c>
      <c r="H46" s="2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X46" s="7">
        <v>11</v>
      </c>
      <c r="AF46" s="6"/>
      <c r="AG46" s="7">
        <v>5</v>
      </c>
      <c r="AO46" s="7">
        <v>11</v>
      </c>
      <c r="AQ46" s="7">
        <v>11</v>
      </c>
      <c r="BA46" s="17"/>
    </row>
    <row r="47" spans="1:53" s="7" customFormat="1" ht="12.75">
      <c r="A47" s="6">
        <v>44</v>
      </c>
      <c r="B47" s="6" t="s">
        <v>1860</v>
      </c>
      <c r="C47" s="7" t="s">
        <v>1861</v>
      </c>
      <c r="D47" s="6" t="s">
        <v>611</v>
      </c>
      <c r="E47" s="36" t="s">
        <v>291</v>
      </c>
      <c r="F47" s="6" t="s">
        <v>262</v>
      </c>
      <c r="G47" s="6">
        <f t="shared" si="1"/>
        <v>36</v>
      </c>
      <c r="H47" s="22"/>
      <c r="I47" s="6">
        <v>20</v>
      </c>
      <c r="J47" s="6"/>
      <c r="K47" s="6"/>
      <c r="L47" s="6"/>
      <c r="M47" s="6"/>
      <c r="N47" s="6"/>
      <c r="O47" s="6"/>
      <c r="P47" s="6">
        <v>6</v>
      </c>
      <c r="Q47" s="6"/>
      <c r="R47" s="6"/>
      <c r="S47" s="6"/>
      <c r="T47" s="6"/>
      <c r="U47" s="6"/>
      <c r="Y47" s="7">
        <v>10</v>
      </c>
      <c r="AF47" s="6"/>
      <c r="BA47" s="17"/>
    </row>
    <row r="48" spans="1:53" s="7" customFormat="1" ht="12.75">
      <c r="A48" s="6">
        <v>44</v>
      </c>
      <c r="B48" s="6" t="s">
        <v>98</v>
      </c>
      <c r="C48" s="7" t="s">
        <v>99</v>
      </c>
      <c r="D48" s="6" t="s">
        <v>611</v>
      </c>
      <c r="E48" s="36" t="s">
        <v>603</v>
      </c>
      <c r="F48" s="6" t="s">
        <v>415</v>
      </c>
      <c r="G48" s="6">
        <f t="shared" si="1"/>
        <v>36</v>
      </c>
      <c r="H48" s="22"/>
      <c r="I48" s="6">
        <v>18</v>
      </c>
      <c r="J48" s="6"/>
      <c r="K48" s="6"/>
      <c r="L48" s="6"/>
      <c r="M48" s="6"/>
      <c r="N48" s="6">
        <v>11</v>
      </c>
      <c r="O48" s="6"/>
      <c r="P48" s="6"/>
      <c r="Q48" s="6"/>
      <c r="R48" s="6"/>
      <c r="S48" s="6"/>
      <c r="T48" s="6"/>
      <c r="U48" s="6"/>
      <c r="AF48" s="6"/>
      <c r="AH48" s="7">
        <v>7</v>
      </c>
      <c r="BA48" s="17"/>
    </row>
    <row r="49" spans="1:53" s="7" customFormat="1" ht="12.75">
      <c r="A49" s="6">
        <v>44</v>
      </c>
      <c r="B49" s="6" t="s">
        <v>989</v>
      </c>
      <c r="C49" s="7" t="s">
        <v>990</v>
      </c>
      <c r="D49" s="6" t="s">
        <v>611</v>
      </c>
      <c r="E49" s="36" t="s">
        <v>1765</v>
      </c>
      <c r="F49" s="6" t="s">
        <v>356</v>
      </c>
      <c r="G49" s="6">
        <f t="shared" si="1"/>
        <v>36</v>
      </c>
      <c r="H49" s="22"/>
      <c r="I49" s="6"/>
      <c r="J49" s="6"/>
      <c r="K49" s="6"/>
      <c r="L49" s="6"/>
      <c r="M49" s="6">
        <v>36</v>
      </c>
      <c r="N49" s="6"/>
      <c r="O49" s="6"/>
      <c r="P49" s="6"/>
      <c r="Q49" s="6"/>
      <c r="R49" s="6"/>
      <c r="S49" s="6"/>
      <c r="T49" s="6"/>
      <c r="U49" s="6"/>
      <c r="AF49" s="6"/>
      <c r="BA49" s="17"/>
    </row>
    <row r="50" spans="1:53" s="7" customFormat="1" ht="12.75">
      <c r="A50" s="6">
        <v>47</v>
      </c>
      <c r="B50" s="6" t="s">
        <v>2069</v>
      </c>
      <c r="C50" s="7" t="s">
        <v>2070</v>
      </c>
      <c r="D50" s="6" t="s">
        <v>611</v>
      </c>
      <c r="E50" s="36" t="s">
        <v>291</v>
      </c>
      <c r="F50" s="6" t="s">
        <v>353</v>
      </c>
      <c r="G50" s="6">
        <f t="shared" si="1"/>
        <v>35</v>
      </c>
      <c r="H50" s="2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>
        <v>35</v>
      </c>
      <c r="AF50" s="6"/>
      <c r="BA50" s="17"/>
    </row>
    <row r="51" spans="1:53" s="7" customFormat="1" ht="12.75">
      <c r="A51" s="6">
        <v>47</v>
      </c>
      <c r="B51" s="6" t="s">
        <v>2392</v>
      </c>
      <c r="C51" s="7" t="s">
        <v>2393</v>
      </c>
      <c r="D51" s="6" t="s">
        <v>611</v>
      </c>
      <c r="E51" s="36" t="s">
        <v>291</v>
      </c>
      <c r="F51" s="6" t="s">
        <v>2196</v>
      </c>
      <c r="G51" s="6">
        <f t="shared" si="1"/>
        <v>35</v>
      </c>
      <c r="H51" s="22"/>
      <c r="I51" s="6"/>
      <c r="J51" s="6"/>
      <c r="K51" s="6"/>
      <c r="L51" s="6"/>
      <c r="M51" s="6"/>
      <c r="N51" s="6"/>
      <c r="O51" s="6"/>
      <c r="P51" s="6">
        <v>11</v>
      </c>
      <c r="Q51" s="6"/>
      <c r="R51" s="6"/>
      <c r="S51" s="6"/>
      <c r="T51" s="6"/>
      <c r="U51" s="6"/>
      <c r="AF51" s="6"/>
      <c r="AI51" s="7">
        <v>24</v>
      </c>
      <c r="BA51" s="17"/>
    </row>
    <row r="52" spans="1:53" s="7" customFormat="1" ht="12.75">
      <c r="A52" s="6">
        <v>49</v>
      </c>
      <c r="B52" s="6" t="s">
        <v>1123</v>
      </c>
      <c r="C52" s="7" t="s">
        <v>1124</v>
      </c>
      <c r="D52" s="6" t="s">
        <v>611</v>
      </c>
      <c r="E52" s="36" t="s">
        <v>1125</v>
      </c>
      <c r="F52" s="6" t="s">
        <v>1117</v>
      </c>
      <c r="G52" s="6">
        <f t="shared" si="1"/>
        <v>34</v>
      </c>
      <c r="H52" s="22"/>
      <c r="I52" s="6"/>
      <c r="J52" s="6"/>
      <c r="K52" s="6">
        <v>5</v>
      </c>
      <c r="L52" s="6"/>
      <c r="M52" s="6"/>
      <c r="N52" s="6"/>
      <c r="O52" s="6"/>
      <c r="P52" s="6"/>
      <c r="Q52" s="6"/>
      <c r="R52" s="6"/>
      <c r="S52" s="6"/>
      <c r="T52" s="6"/>
      <c r="U52" s="6"/>
      <c r="AF52" s="6"/>
      <c r="AI52" s="7">
        <v>14</v>
      </c>
      <c r="AS52" s="7">
        <v>15</v>
      </c>
      <c r="BA52" s="17"/>
    </row>
    <row r="53" spans="1:53" s="7" customFormat="1" ht="12.75">
      <c r="A53" s="6">
        <v>49</v>
      </c>
      <c r="B53" s="6" t="s">
        <v>2170</v>
      </c>
      <c r="C53" s="7" t="s">
        <v>2171</v>
      </c>
      <c r="D53" s="6" t="s">
        <v>611</v>
      </c>
      <c r="E53" s="36" t="s">
        <v>2163</v>
      </c>
      <c r="F53" s="6" t="s">
        <v>358</v>
      </c>
      <c r="G53" s="6">
        <f t="shared" si="1"/>
        <v>34</v>
      </c>
      <c r="H53" s="22"/>
      <c r="I53" s="6">
        <v>20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F53" s="6">
        <v>14</v>
      </c>
      <c r="BA53" s="17"/>
    </row>
    <row r="54" spans="1:53" s="7" customFormat="1" ht="12.75">
      <c r="A54" s="6">
        <v>51</v>
      </c>
      <c r="B54" s="6" t="s">
        <v>2226</v>
      </c>
      <c r="C54" s="7" t="s">
        <v>2227</v>
      </c>
      <c r="D54" s="6" t="s">
        <v>611</v>
      </c>
      <c r="E54" s="36" t="s">
        <v>697</v>
      </c>
      <c r="F54" s="6" t="s">
        <v>353</v>
      </c>
      <c r="G54" s="6">
        <f t="shared" si="1"/>
        <v>32</v>
      </c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9</v>
      </c>
      <c r="V54" s="7">
        <v>11</v>
      </c>
      <c r="W54" s="7">
        <v>12</v>
      </c>
      <c r="AF54" s="6"/>
      <c r="BA54" s="17"/>
    </row>
    <row r="55" spans="1:53" s="7" customFormat="1" ht="12.75">
      <c r="A55" s="6">
        <v>52</v>
      </c>
      <c r="B55" s="6" t="s">
        <v>1126</v>
      </c>
      <c r="C55" s="7" t="s">
        <v>1140</v>
      </c>
      <c r="D55" s="6" t="s">
        <v>611</v>
      </c>
      <c r="E55" s="36" t="s">
        <v>1091</v>
      </c>
      <c r="F55" s="6" t="s">
        <v>1020</v>
      </c>
      <c r="G55" s="6">
        <f t="shared" si="1"/>
        <v>31</v>
      </c>
      <c r="H55" s="22"/>
      <c r="I55" s="6">
        <v>20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F55" s="6"/>
      <c r="AS55" s="7">
        <v>11</v>
      </c>
      <c r="BA55" s="17"/>
    </row>
    <row r="56" spans="1:53" s="7" customFormat="1" ht="12.75">
      <c r="A56" s="6">
        <v>52</v>
      </c>
      <c r="B56" s="6" t="s">
        <v>1882</v>
      </c>
      <c r="C56" s="7" t="s">
        <v>1883</v>
      </c>
      <c r="D56" s="6" t="s">
        <v>611</v>
      </c>
      <c r="E56" s="36" t="s">
        <v>2125</v>
      </c>
      <c r="F56" s="6" t="s">
        <v>352</v>
      </c>
      <c r="G56" s="6">
        <f t="shared" si="1"/>
        <v>31</v>
      </c>
      <c r="H56" s="22"/>
      <c r="I56" s="6">
        <v>25</v>
      </c>
      <c r="J56" s="6"/>
      <c r="K56" s="6"/>
      <c r="L56" s="6"/>
      <c r="M56" s="6"/>
      <c r="N56" s="6"/>
      <c r="O56" s="6"/>
      <c r="P56" s="6"/>
      <c r="Q56" s="6"/>
      <c r="R56" s="6"/>
      <c r="S56" s="6">
        <v>6</v>
      </c>
      <c r="T56" s="6"/>
      <c r="U56" s="6"/>
      <c r="AF56" s="6"/>
      <c r="BA56" s="17"/>
    </row>
    <row r="57" spans="1:53" s="7" customFormat="1" ht="12.75">
      <c r="A57" s="6">
        <v>54</v>
      </c>
      <c r="B57" s="6" t="s">
        <v>2377</v>
      </c>
      <c r="C57" s="7" t="s">
        <v>2391</v>
      </c>
      <c r="D57" s="6" t="s">
        <v>611</v>
      </c>
      <c r="E57" s="36" t="s">
        <v>291</v>
      </c>
      <c r="F57" s="6" t="s">
        <v>1099</v>
      </c>
      <c r="G57" s="6">
        <f t="shared" si="1"/>
        <v>29</v>
      </c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F57" s="6"/>
      <c r="AI57" s="7">
        <v>29</v>
      </c>
      <c r="BA57" s="17"/>
    </row>
    <row r="58" spans="1:53" s="7" customFormat="1" ht="12.75">
      <c r="A58" s="6">
        <v>55</v>
      </c>
      <c r="B58" s="6" t="s">
        <v>437</v>
      </c>
      <c r="C58" s="7" t="s">
        <v>438</v>
      </c>
      <c r="D58" s="6" t="s">
        <v>611</v>
      </c>
      <c r="E58" s="36" t="s">
        <v>439</v>
      </c>
      <c r="F58" s="6" t="s">
        <v>222</v>
      </c>
      <c r="G58" s="6">
        <f t="shared" si="1"/>
        <v>25</v>
      </c>
      <c r="H58" s="22"/>
      <c r="I58" s="6">
        <v>25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F58" s="6"/>
      <c r="BA58" s="17"/>
    </row>
    <row r="59" spans="1:53" s="7" customFormat="1" ht="12.75">
      <c r="A59" s="6">
        <v>55</v>
      </c>
      <c r="B59" s="6" t="s">
        <v>632</v>
      </c>
      <c r="C59" s="7" t="s">
        <v>633</v>
      </c>
      <c r="D59" s="6" t="s">
        <v>611</v>
      </c>
      <c r="E59" s="36" t="s">
        <v>1741</v>
      </c>
      <c r="F59" s="6" t="s">
        <v>358</v>
      </c>
      <c r="G59" s="6">
        <f t="shared" si="1"/>
        <v>25</v>
      </c>
      <c r="H59" s="22"/>
      <c r="I59" s="6">
        <v>25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F59" s="6"/>
      <c r="BA59" s="17"/>
    </row>
    <row r="60" spans="1:53" s="7" customFormat="1" ht="12.75">
      <c r="A60" s="6">
        <v>57</v>
      </c>
      <c r="B60" s="6" t="s">
        <v>1976</v>
      </c>
      <c r="C60" s="7" t="s">
        <v>1977</v>
      </c>
      <c r="D60" s="6" t="s">
        <v>611</v>
      </c>
      <c r="E60" s="36" t="s">
        <v>1978</v>
      </c>
      <c r="F60" s="6" t="s">
        <v>357</v>
      </c>
      <c r="G60" s="6">
        <f t="shared" si="1"/>
        <v>24</v>
      </c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AF60" s="6"/>
      <c r="AL60" s="7">
        <v>24</v>
      </c>
      <c r="BA60" s="17"/>
    </row>
    <row r="61" spans="1:53" s="7" customFormat="1" ht="12.75">
      <c r="A61" s="6">
        <v>57</v>
      </c>
      <c r="B61" s="6" t="s">
        <v>2168</v>
      </c>
      <c r="C61" s="7" t="s">
        <v>2169</v>
      </c>
      <c r="D61" s="6" t="s">
        <v>611</v>
      </c>
      <c r="E61" s="36" t="s">
        <v>2163</v>
      </c>
      <c r="F61" s="6" t="s">
        <v>358</v>
      </c>
      <c r="G61" s="6">
        <f t="shared" si="1"/>
        <v>24</v>
      </c>
      <c r="H61" s="22"/>
      <c r="I61" s="6">
        <v>8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AF61" s="6">
        <v>16</v>
      </c>
      <c r="BA61" s="17"/>
    </row>
    <row r="62" spans="1:53" s="7" customFormat="1" ht="12.75">
      <c r="A62" s="6">
        <v>57</v>
      </c>
      <c r="B62" s="6" t="s">
        <v>2321</v>
      </c>
      <c r="C62" s="7" t="s">
        <v>2298</v>
      </c>
      <c r="D62" s="6" t="s">
        <v>611</v>
      </c>
      <c r="E62" s="36" t="s">
        <v>291</v>
      </c>
      <c r="F62" s="6" t="s">
        <v>357</v>
      </c>
      <c r="G62" s="6">
        <f t="shared" si="1"/>
        <v>24</v>
      </c>
      <c r="H62" s="22"/>
      <c r="I62" s="6">
        <v>12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>
        <v>12</v>
      </c>
      <c r="AF62" s="6"/>
      <c r="BA62" s="17"/>
    </row>
    <row r="63" spans="1:53" s="7" customFormat="1" ht="12.75">
      <c r="A63" s="6">
        <v>60</v>
      </c>
      <c r="B63" s="6" t="s">
        <v>2228</v>
      </c>
      <c r="C63" s="7" t="s">
        <v>2229</v>
      </c>
      <c r="D63" s="6" t="s">
        <v>611</v>
      </c>
      <c r="E63" s="36" t="s">
        <v>2230</v>
      </c>
      <c r="F63" s="6" t="s">
        <v>355</v>
      </c>
      <c r="G63" s="6">
        <f t="shared" si="1"/>
        <v>21</v>
      </c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">
        <v>10</v>
      </c>
      <c r="W63" s="7">
        <v>11</v>
      </c>
      <c r="AF63" s="6"/>
      <c r="BA63" s="17"/>
    </row>
    <row r="64" spans="1:53" s="7" customFormat="1" ht="12.75">
      <c r="A64" s="6">
        <v>61</v>
      </c>
      <c r="B64" s="6" t="s">
        <v>440</v>
      </c>
      <c r="C64" s="7" t="s">
        <v>441</v>
      </c>
      <c r="D64" s="6" t="s">
        <v>611</v>
      </c>
      <c r="E64" s="36" t="s">
        <v>439</v>
      </c>
      <c r="F64" s="6" t="s">
        <v>222</v>
      </c>
      <c r="G64" s="6">
        <f t="shared" si="1"/>
        <v>20</v>
      </c>
      <c r="H64" s="22"/>
      <c r="I64" s="6">
        <v>20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F64" s="6"/>
      <c r="BA64" s="17"/>
    </row>
    <row r="65" spans="1:53" s="7" customFormat="1" ht="12.75">
      <c r="A65" s="6">
        <v>61</v>
      </c>
      <c r="B65" s="6" t="s">
        <v>1889</v>
      </c>
      <c r="C65" s="7" t="s">
        <v>1890</v>
      </c>
      <c r="D65" s="6" t="s">
        <v>611</v>
      </c>
      <c r="E65" s="36" t="s">
        <v>291</v>
      </c>
      <c r="F65" s="6" t="s">
        <v>1086</v>
      </c>
      <c r="G65" s="6">
        <f t="shared" si="1"/>
        <v>20</v>
      </c>
      <c r="H65" s="22"/>
      <c r="I65" s="6"/>
      <c r="J65" s="6"/>
      <c r="K65" s="6"/>
      <c r="L65" s="6">
        <v>5</v>
      </c>
      <c r="M65" s="6"/>
      <c r="N65" s="6"/>
      <c r="O65" s="6"/>
      <c r="P65" s="6"/>
      <c r="Q65" s="6"/>
      <c r="R65" s="6"/>
      <c r="S65" s="6"/>
      <c r="T65" s="6"/>
      <c r="U65" s="6"/>
      <c r="AA65" s="7">
        <v>15</v>
      </c>
      <c r="AF65" s="6"/>
      <c r="BA65" s="17"/>
    </row>
    <row r="66" spans="1:53" s="7" customFormat="1" ht="12.75">
      <c r="A66" s="6">
        <v>61</v>
      </c>
      <c r="B66" s="6" t="s">
        <v>2409</v>
      </c>
      <c r="C66" s="7" t="s">
        <v>2410</v>
      </c>
      <c r="D66" s="6" t="s">
        <v>611</v>
      </c>
      <c r="E66" s="36" t="s">
        <v>926</v>
      </c>
      <c r="F66" s="6" t="s">
        <v>356</v>
      </c>
      <c r="G66" s="6">
        <f t="shared" si="1"/>
        <v>20</v>
      </c>
      <c r="H66" s="22"/>
      <c r="I66" s="6"/>
      <c r="J66" s="6"/>
      <c r="K66" s="6"/>
      <c r="L66" s="6"/>
      <c r="M66" s="6">
        <v>20</v>
      </c>
      <c r="N66" s="6"/>
      <c r="O66" s="6"/>
      <c r="P66" s="6"/>
      <c r="Q66" s="6"/>
      <c r="R66" s="6"/>
      <c r="S66" s="6"/>
      <c r="T66" s="6"/>
      <c r="U66" s="6"/>
      <c r="AF66" s="6"/>
      <c r="BA66" s="17"/>
    </row>
    <row r="67" spans="1:53" s="7" customFormat="1" ht="12.75">
      <c r="A67" s="6">
        <v>61</v>
      </c>
      <c r="B67" s="6" t="s">
        <v>1903</v>
      </c>
      <c r="C67" s="7" t="s">
        <v>1904</v>
      </c>
      <c r="D67" s="6" t="s">
        <v>611</v>
      </c>
      <c r="E67" s="36" t="s">
        <v>2089</v>
      </c>
      <c r="F67" s="6" t="s">
        <v>79</v>
      </c>
      <c r="G67" s="6">
        <f t="shared" si="1"/>
        <v>20</v>
      </c>
      <c r="H67" s="22"/>
      <c r="I67" s="6">
        <v>20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AF67" s="6"/>
      <c r="BA67" s="17"/>
    </row>
    <row r="68" spans="1:53" s="7" customFormat="1" ht="12.75">
      <c r="A68" s="6">
        <v>65</v>
      </c>
      <c r="B68" s="6" t="s">
        <v>187</v>
      </c>
      <c r="C68" s="7" t="s">
        <v>188</v>
      </c>
      <c r="D68" s="6" t="s">
        <v>611</v>
      </c>
      <c r="E68" s="36" t="s">
        <v>189</v>
      </c>
      <c r="F68" s="6" t="s">
        <v>365</v>
      </c>
      <c r="G68" s="6">
        <f aca="true" t="shared" si="2" ref="G68:G99">SUM(I68:AZ68)</f>
        <v>18</v>
      </c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>
        <v>18</v>
      </c>
      <c r="U68" s="6"/>
      <c r="AF68" s="6"/>
      <c r="BA68" s="17"/>
    </row>
    <row r="69" spans="1:53" s="7" customFormat="1" ht="12.75">
      <c r="A69" s="6">
        <v>65</v>
      </c>
      <c r="B69" s="6" t="s">
        <v>706</v>
      </c>
      <c r="C69" s="7" t="s">
        <v>377</v>
      </c>
      <c r="D69" s="6" t="s">
        <v>611</v>
      </c>
      <c r="E69" s="36" t="s">
        <v>291</v>
      </c>
      <c r="F69" s="6" t="s">
        <v>357</v>
      </c>
      <c r="G69" s="6">
        <f t="shared" si="2"/>
        <v>18</v>
      </c>
      <c r="H69" s="22"/>
      <c r="I69" s="6">
        <v>14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AF69" s="6"/>
      <c r="AV69" s="7">
        <v>4</v>
      </c>
      <c r="BA69" s="17"/>
    </row>
    <row r="70" spans="1:53" s="7" customFormat="1" ht="12.75">
      <c r="A70" s="6">
        <v>65</v>
      </c>
      <c r="B70" s="6" t="s">
        <v>1905</v>
      </c>
      <c r="C70" s="7" t="s">
        <v>1906</v>
      </c>
      <c r="D70" s="6" t="s">
        <v>611</v>
      </c>
      <c r="E70" s="36" t="s">
        <v>1854</v>
      </c>
      <c r="F70" s="6" t="s">
        <v>79</v>
      </c>
      <c r="G70" s="6">
        <f t="shared" si="2"/>
        <v>18</v>
      </c>
      <c r="H70" s="22"/>
      <c r="I70" s="6">
        <v>18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F70" s="6"/>
      <c r="BA70" s="17"/>
    </row>
    <row r="71" spans="1:53" s="7" customFormat="1" ht="12.75">
      <c r="A71" s="6">
        <v>68</v>
      </c>
      <c r="B71" s="6" t="s">
        <v>591</v>
      </c>
      <c r="C71" s="7" t="s">
        <v>2301</v>
      </c>
      <c r="D71" s="6" t="s">
        <v>611</v>
      </c>
      <c r="E71" s="36" t="s">
        <v>173</v>
      </c>
      <c r="F71" s="6" t="s">
        <v>357</v>
      </c>
      <c r="G71" s="6">
        <f t="shared" si="2"/>
        <v>17</v>
      </c>
      <c r="H71" s="22"/>
      <c r="I71" s="6">
        <v>8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">
        <v>9</v>
      </c>
      <c r="AF71" s="6"/>
      <c r="BA71" s="17"/>
    </row>
    <row r="72" spans="1:53" s="7" customFormat="1" ht="12.75">
      <c r="A72" s="6">
        <v>69</v>
      </c>
      <c r="B72" s="6" t="s">
        <v>2394</v>
      </c>
      <c r="C72" s="7" t="s">
        <v>2395</v>
      </c>
      <c r="D72" s="6" t="s">
        <v>611</v>
      </c>
      <c r="E72" s="36" t="s">
        <v>1932</v>
      </c>
      <c r="F72" s="6" t="s">
        <v>1015</v>
      </c>
      <c r="G72" s="6">
        <f t="shared" si="2"/>
        <v>16</v>
      </c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AF72" s="6"/>
      <c r="AI72" s="7">
        <v>16</v>
      </c>
      <c r="BA72" s="17"/>
    </row>
    <row r="73" spans="1:53" s="7" customFormat="1" ht="12.75">
      <c r="A73" s="6">
        <v>69</v>
      </c>
      <c r="B73" s="6" t="s">
        <v>1855</v>
      </c>
      <c r="C73" s="7" t="s">
        <v>1856</v>
      </c>
      <c r="D73" s="6" t="s">
        <v>611</v>
      </c>
      <c r="E73" s="36" t="s">
        <v>1857</v>
      </c>
      <c r="F73" s="6" t="s">
        <v>282</v>
      </c>
      <c r="G73" s="6">
        <f t="shared" si="2"/>
        <v>16</v>
      </c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Y73" s="7">
        <v>16</v>
      </c>
      <c r="AF73" s="6"/>
      <c r="BA73" s="17"/>
    </row>
    <row r="74" spans="1:53" s="7" customFormat="1" ht="12.75">
      <c r="A74" s="6">
        <v>69</v>
      </c>
      <c r="B74" s="6" t="s">
        <v>2411</v>
      </c>
      <c r="C74" s="7" t="s">
        <v>2412</v>
      </c>
      <c r="D74" s="6" t="s">
        <v>611</v>
      </c>
      <c r="E74" s="36" t="s">
        <v>1765</v>
      </c>
      <c r="F74" s="6" t="s">
        <v>356</v>
      </c>
      <c r="G74" s="6">
        <f t="shared" si="2"/>
        <v>16</v>
      </c>
      <c r="H74" s="22"/>
      <c r="I74" s="6"/>
      <c r="J74" s="6"/>
      <c r="K74" s="6"/>
      <c r="L74" s="6"/>
      <c r="M74" s="6">
        <v>16</v>
      </c>
      <c r="N74" s="6"/>
      <c r="O74" s="6"/>
      <c r="P74" s="6"/>
      <c r="Q74" s="6"/>
      <c r="R74" s="6"/>
      <c r="S74" s="6"/>
      <c r="T74" s="6"/>
      <c r="U74" s="6"/>
      <c r="AF74" s="6"/>
      <c r="BA74" s="17"/>
    </row>
    <row r="75" spans="1:10" ht="12.75">
      <c r="A75" s="6">
        <v>69</v>
      </c>
      <c r="B75" s="6" t="s">
        <v>2019</v>
      </c>
      <c r="C75" s="7" t="s">
        <v>2020</v>
      </c>
      <c r="D75" s="6" t="s">
        <v>611</v>
      </c>
      <c r="E75" s="36" t="s">
        <v>2021</v>
      </c>
      <c r="F75" s="2" t="s">
        <v>2015</v>
      </c>
      <c r="G75" s="6">
        <f t="shared" si="2"/>
        <v>16</v>
      </c>
      <c r="I75" s="6">
        <v>16</v>
      </c>
      <c r="J75" s="6"/>
    </row>
    <row r="76" spans="1:53" s="7" customFormat="1" ht="12.75">
      <c r="A76" s="6">
        <v>73</v>
      </c>
      <c r="B76" s="6" t="s">
        <v>1146</v>
      </c>
      <c r="C76" s="7" t="s">
        <v>1147</v>
      </c>
      <c r="D76" s="6" t="s">
        <v>611</v>
      </c>
      <c r="E76" s="36" t="s">
        <v>1148</v>
      </c>
      <c r="F76" s="6" t="s">
        <v>1117</v>
      </c>
      <c r="G76" s="6">
        <f t="shared" si="2"/>
        <v>15</v>
      </c>
      <c r="H76" s="22"/>
      <c r="I76" s="6"/>
      <c r="J76" s="6"/>
      <c r="K76" s="6">
        <v>8</v>
      </c>
      <c r="L76" s="6"/>
      <c r="M76" s="6"/>
      <c r="N76" s="6"/>
      <c r="O76" s="6"/>
      <c r="P76" s="6"/>
      <c r="Q76" s="6"/>
      <c r="R76" s="6"/>
      <c r="S76" s="6"/>
      <c r="T76" s="6"/>
      <c r="U76" s="6"/>
      <c r="AF76" s="6"/>
      <c r="AS76" s="7">
        <v>7</v>
      </c>
      <c r="BA76" s="17"/>
    </row>
    <row r="77" spans="1:53" s="7" customFormat="1" ht="12.75">
      <c r="A77" s="6">
        <v>73</v>
      </c>
      <c r="B77" s="6" t="s">
        <v>1933</v>
      </c>
      <c r="C77" s="7" t="s">
        <v>1934</v>
      </c>
      <c r="D77" s="6" t="s">
        <v>611</v>
      </c>
      <c r="E77" s="36" t="s">
        <v>1915</v>
      </c>
      <c r="F77" s="6" t="s">
        <v>1015</v>
      </c>
      <c r="G77" s="6">
        <f t="shared" si="2"/>
        <v>15</v>
      </c>
      <c r="H77" s="22"/>
      <c r="I77" s="6"/>
      <c r="J77" s="6">
        <v>11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AF77" s="6"/>
      <c r="AN77" s="7">
        <v>4</v>
      </c>
      <c r="BA77" s="17"/>
    </row>
    <row r="78" spans="1:53" s="7" customFormat="1" ht="12.75">
      <c r="A78" s="6">
        <v>73</v>
      </c>
      <c r="B78" s="6" t="s">
        <v>2413</v>
      </c>
      <c r="C78" s="7" t="s">
        <v>2414</v>
      </c>
      <c r="D78" s="6" t="s">
        <v>611</v>
      </c>
      <c r="E78" s="36" t="s">
        <v>2415</v>
      </c>
      <c r="F78" s="6" t="s">
        <v>352</v>
      </c>
      <c r="G78" s="6">
        <f t="shared" si="2"/>
        <v>15</v>
      </c>
      <c r="H78" s="22"/>
      <c r="I78" s="6"/>
      <c r="J78" s="6"/>
      <c r="K78" s="6"/>
      <c r="L78" s="6"/>
      <c r="M78" s="6">
        <v>15</v>
      </c>
      <c r="N78" s="6"/>
      <c r="O78" s="6"/>
      <c r="P78" s="6"/>
      <c r="Q78" s="6"/>
      <c r="R78" s="6"/>
      <c r="S78" s="6"/>
      <c r="T78" s="6"/>
      <c r="U78" s="6"/>
      <c r="AF78" s="6"/>
      <c r="BA78" s="17"/>
    </row>
    <row r="79" spans="1:53" s="7" customFormat="1" ht="12.75">
      <c r="A79" s="6">
        <v>76</v>
      </c>
      <c r="B79" s="6" t="s">
        <v>1647</v>
      </c>
      <c r="C79" s="7" t="s">
        <v>1648</v>
      </c>
      <c r="D79" s="6" t="s">
        <v>611</v>
      </c>
      <c r="E79" s="36" t="s">
        <v>1359</v>
      </c>
      <c r="F79" s="6" t="s">
        <v>1360</v>
      </c>
      <c r="G79" s="6">
        <f t="shared" si="2"/>
        <v>14</v>
      </c>
      <c r="H79" s="2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AF79" s="6"/>
      <c r="AP79" s="7">
        <v>14</v>
      </c>
      <c r="BA79" s="17"/>
    </row>
    <row r="80" spans="1:53" s="7" customFormat="1" ht="12.75">
      <c r="A80" s="6">
        <v>76</v>
      </c>
      <c r="B80" s="6" t="s">
        <v>2385</v>
      </c>
      <c r="C80" s="7" t="s">
        <v>2386</v>
      </c>
      <c r="D80" s="6" t="s">
        <v>611</v>
      </c>
      <c r="E80" s="36" t="s">
        <v>2380</v>
      </c>
      <c r="F80" s="6" t="s">
        <v>356</v>
      </c>
      <c r="G80" s="6">
        <f t="shared" si="2"/>
        <v>14</v>
      </c>
      <c r="H80" s="2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AF80" s="6"/>
      <c r="AG80" s="7">
        <v>14</v>
      </c>
      <c r="BA80" s="17"/>
    </row>
    <row r="81" spans="1:53" s="7" customFormat="1" ht="12.75">
      <c r="A81" s="6">
        <v>76</v>
      </c>
      <c r="B81" s="6" t="s">
        <v>1858</v>
      </c>
      <c r="C81" s="7" t="s">
        <v>1859</v>
      </c>
      <c r="D81" s="6" t="s">
        <v>611</v>
      </c>
      <c r="E81" s="36" t="s">
        <v>291</v>
      </c>
      <c r="F81" s="6" t="s">
        <v>285</v>
      </c>
      <c r="G81" s="6">
        <f t="shared" si="2"/>
        <v>14</v>
      </c>
      <c r="H81" s="2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Y81" s="7">
        <v>14</v>
      </c>
      <c r="AF81" s="6"/>
      <c r="BA81" s="17"/>
    </row>
    <row r="82" spans="1:53" s="7" customFormat="1" ht="12.75">
      <c r="A82" s="6">
        <v>76</v>
      </c>
      <c r="B82" s="6" t="s">
        <v>2276</v>
      </c>
      <c r="C82" s="7" t="s">
        <v>2277</v>
      </c>
      <c r="D82" s="6" t="s">
        <v>611</v>
      </c>
      <c r="E82" s="36" t="s">
        <v>2242</v>
      </c>
      <c r="F82" s="6" t="s">
        <v>355</v>
      </c>
      <c r="G82" s="6">
        <f t="shared" si="2"/>
        <v>14</v>
      </c>
      <c r="H82" s="22"/>
      <c r="I82" s="6">
        <v>14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AF82" s="6"/>
      <c r="BA82" s="17"/>
    </row>
    <row r="83" spans="1:53" s="7" customFormat="1" ht="12.75">
      <c r="A83" s="6">
        <v>76</v>
      </c>
      <c r="B83" s="6" t="s">
        <v>2416</v>
      </c>
      <c r="C83" s="7" t="s">
        <v>2417</v>
      </c>
      <c r="D83" s="6" t="s">
        <v>611</v>
      </c>
      <c r="E83" s="36" t="s">
        <v>2418</v>
      </c>
      <c r="F83" s="6" t="s">
        <v>352</v>
      </c>
      <c r="G83" s="6">
        <f t="shared" si="2"/>
        <v>14</v>
      </c>
      <c r="H83" s="22"/>
      <c r="I83" s="6"/>
      <c r="J83" s="6"/>
      <c r="K83" s="6"/>
      <c r="L83" s="6"/>
      <c r="M83" s="6">
        <v>14</v>
      </c>
      <c r="N83" s="6"/>
      <c r="O83" s="6"/>
      <c r="P83" s="6"/>
      <c r="Q83" s="6"/>
      <c r="R83" s="6"/>
      <c r="S83" s="6"/>
      <c r="T83" s="6"/>
      <c r="U83" s="6"/>
      <c r="AF83" s="6"/>
      <c r="BA83" s="17"/>
    </row>
    <row r="84" spans="1:10" ht="12.75">
      <c r="A84" s="6">
        <v>76</v>
      </c>
      <c r="B84" s="6" t="s">
        <v>2022</v>
      </c>
      <c r="C84" s="7" t="s">
        <v>2023</v>
      </c>
      <c r="D84" s="6" t="s">
        <v>611</v>
      </c>
      <c r="E84" s="36" t="s">
        <v>291</v>
      </c>
      <c r="F84" s="2" t="s">
        <v>2015</v>
      </c>
      <c r="G84" s="6">
        <f t="shared" si="2"/>
        <v>14</v>
      </c>
      <c r="I84" s="6">
        <v>14</v>
      </c>
      <c r="J84" s="6"/>
    </row>
    <row r="85" spans="1:10" ht="12.75">
      <c r="A85" s="6">
        <v>76</v>
      </c>
      <c r="B85" s="6" t="s">
        <v>2253</v>
      </c>
      <c r="C85" s="7" t="s">
        <v>2254</v>
      </c>
      <c r="D85" s="6" t="s">
        <v>611</v>
      </c>
      <c r="E85" s="36" t="s">
        <v>603</v>
      </c>
      <c r="F85" s="2" t="s">
        <v>415</v>
      </c>
      <c r="G85" s="6">
        <f t="shared" si="2"/>
        <v>14</v>
      </c>
      <c r="I85" s="6">
        <v>14</v>
      </c>
      <c r="J85" s="6"/>
    </row>
    <row r="86" spans="1:53" s="7" customFormat="1" ht="12.75">
      <c r="A86" s="6">
        <v>83</v>
      </c>
      <c r="B86" s="6" t="s">
        <v>2419</v>
      </c>
      <c r="C86" s="7" t="s">
        <v>2420</v>
      </c>
      <c r="D86" s="6" t="s">
        <v>611</v>
      </c>
      <c r="E86" s="36" t="s">
        <v>176</v>
      </c>
      <c r="F86" s="6" t="s">
        <v>352</v>
      </c>
      <c r="G86" s="6">
        <f t="shared" si="2"/>
        <v>13</v>
      </c>
      <c r="H86" s="22"/>
      <c r="I86" s="6"/>
      <c r="J86" s="6"/>
      <c r="K86" s="6"/>
      <c r="L86" s="6"/>
      <c r="M86" s="6">
        <v>13</v>
      </c>
      <c r="N86" s="6"/>
      <c r="O86" s="6"/>
      <c r="P86" s="6"/>
      <c r="Q86" s="6"/>
      <c r="R86" s="6"/>
      <c r="S86" s="6"/>
      <c r="T86" s="6"/>
      <c r="U86" s="6"/>
      <c r="AF86" s="6"/>
      <c r="BA86" s="17"/>
    </row>
    <row r="87" spans="1:53" s="7" customFormat="1" ht="12.75">
      <c r="A87" s="6">
        <v>84</v>
      </c>
      <c r="B87" s="6" t="s">
        <v>1649</v>
      </c>
      <c r="C87" s="7" t="s">
        <v>1650</v>
      </c>
      <c r="D87" s="6" t="s">
        <v>611</v>
      </c>
      <c r="E87" s="36" t="s">
        <v>1651</v>
      </c>
      <c r="F87" s="6" t="s">
        <v>1360</v>
      </c>
      <c r="G87" s="6">
        <f t="shared" si="2"/>
        <v>12</v>
      </c>
      <c r="H87" s="2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AF87" s="6"/>
      <c r="AP87" s="7">
        <v>12</v>
      </c>
      <c r="BA87" s="17"/>
    </row>
    <row r="88" spans="1:10" ht="12.75">
      <c r="A88" s="6">
        <v>84</v>
      </c>
      <c r="B88" s="6" t="s">
        <v>939</v>
      </c>
      <c r="C88" s="7" t="s">
        <v>940</v>
      </c>
      <c r="D88" s="6" t="s">
        <v>611</v>
      </c>
      <c r="E88" s="36" t="s">
        <v>291</v>
      </c>
      <c r="F88" s="2" t="s">
        <v>508</v>
      </c>
      <c r="G88" s="6">
        <f t="shared" si="2"/>
        <v>12</v>
      </c>
      <c r="I88" s="6">
        <v>12</v>
      </c>
      <c r="J88" s="6"/>
    </row>
    <row r="89" spans="1:10" ht="12.75">
      <c r="A89" s="6">
        <v>84</v>
      </c>
      <c r="B89" s="6" t="s">
        <v>2255</v>
      </c>
      <c r="C89" s="7" t="s">
        <v>2256</v>
      </c>
      <c r="D89" s="6" t="s">
        <v>611</v>
      </c>
      <c r="E89" s="36" t="s">
        <v>2257</v>
      </c>
      <c r="F89" s="2" t="s">
        <v>415</v>
      </c>
      <c r="G89" s="6">
        <f t="shared" si="2"/>
        <v>12</v>
      </c>
      <c r="I89" s="6">
        <v>12</v>
      </c>
      <c r="J89" s="6"/>
    </row>
    <row r="90" spans="1:53" s="7" customFormat="1" ht="12.75">
      <c r="A90" s="6">
        <v>87</v>
      </c>
      <c r="B90" s="6" t="s">
        <v>2322</v>
      </c>
      <c r="C90" s="7" t="s">
        <v>2299</v>
      </c>
      <c r="D90" s="6" t="s">
        <v>611</v>
      </c>
      <c r="E90" s="36" t="s">
        <v>2300</v>
      </c>
      <c r="F90" s="6" t="s">
        <v>357</v>
      </c>
      <c r="G90" s="6">
        <f t="shared" si="2"/>
        <v>11</v>
      </c>
      <c r="H90" s="2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">
        <v>11</v>
      </c>
      <c r="AF90" s="6"/>
      <c r="BA90" s="17"/>
    </row>
    <row r="91" spans="1:53" s="7" customFormat="1" ht="12.75">
      <c r="A91" s="6">
        <v>88</v>
      </c>
      <c r="B91" s="6" t="s">
        <v>687</v>
      </c>
      <c r="C91" s="7" t="s">
        <v>387</v>
      </c>
      <c r="D91" s="6" t="s">
        <v>611</v>
      </c>
      <c r="E91" s="36" t="s">
        <v>291</v>
      </c>
      <c r="F91" s="6" t="s">
        <v>358</v>
      </c>
      <c r="G91" s="6">
        <f t="shared" si="2"/>
        <v>10</v>
      </c>
      <c r="H91" s="2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AF91" s="6"/>
      <c r="AZ91" s="7">
        <v>10</v>
      </c>
      <c r="BA91" s="17"/>
    </row>
    <row r="92" spans="1:10" ht="12.75">
      <c r="A92" s="6">
        <v>89</v>
      </c>
      <c r="B92" s="6" t="s">
        <v>2010</v>
      </c>
      <c r="C92" s="7" t="s">
        <v>2011</v>
      </c>
      <c r="D92" s="6" t="s">
        <v>611</v>
      </c>
      <c r="E92" s="36" t="s">
        <v>2012</v>
      </c>
      <c r="F92" s="2" t="s">
        <v>357</v>
      </c>
      <c r="G92" s="6">
        <f t="shared" si="2"/>
        <v>9</v>
      </c>
      <c r="I92" s="6">
        <v>9</v>
      </c>
      <c r="J92" s="6"/>
    </row>
    <row r="93" spans="1:53" s="7" customFormat="1" ht="12.75">
      <c r="A93" s="6">
        <v>90</v>
      </c>
      <c r="B93" s="6" t="s">
        <v>1143</v>
      </c>
      <c r="C93" s="7" t="s">
        <v>1144</v>
      </c>
      <c r="D93" s="6" t="s">
        <v>611</v>
      </c>
      <c r="E93" s="36" t="s">
        <v>1145</v>
      </c>
      <c r="F93" s="6" t="s">
        <v>1117</v>
      </c>
      <c r="G93" s="6">
        <f t="shared" si="2"/>
        <v>8</v>
      </c>
      <c r="H93" s="2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AF93" s="6"/>
      <c r="AS93" s="7">
        <v>8</v>
      </c>
      <c r="BA93" s="17"/>
    </row>
    <row r="94" spans="1:53" s="7" customFormat="1" ht="12.75">
      <c r="A94" s="6">
        <v>90</v>
      </c>
      <c r="B94" s="6" t="s">
        <v>1843</v>
      </c>
      <c r="C94" s="7" t="s">
        <v>1844</v>
      </c>
      <c r="D94" s="6" t="s">
        <v>611</v>
      </c>
      <c r="E94" s="36" t="s">
        <v>1555</v>
      </c>
      <c r="F94" s="6" t="s">
        <v>365</v>
      </c>
      <c r="G94" s="6">
        <f t="shared" si="2"/>
        <v>8</v>
      </c>
      <c r="H94" s="2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AF94" s="6"/>
      <c r="AO94" s="7">
        <v>8</v>
      </c>
      <c r="BA94" s="17"/>
    </row>
    <row r="95" spans="1:53" s="7" customFormat="1" ht="12.75">
      <c r="A95" s="6">
        <v>92</v>
      </c>
      <c r="B95" s="6" t="s">
        <v>699</v>
      </c>
      <c r="C95" s="7" t="s">
        <v>698</v>
      </c>
      <c r="D95" s="6" t="s">
        <v>611</v>
      </c>
      <c r="E95" s="36" t="s">
        <v>395</v>
      </c>
      <c r="F95" s="6" t="s">
        <v>357</v>
      </c>
      <c r="G95" s="6">
        <f t="shared" si="2"/>
        <v>7</v>
      </c>
      <c r="H95" s="2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AF95" s="6"/>
      <c r="AV95" s="7">
        <v>7</v>
      </c>
      <c r="BA95" s="17"/>
    </row>
    <row r="96" spans="1:53" s="7" customFormat="1" ht="12.75">
      <c r="A96" s="6">
        <v>92</v>
      </c>
      <c r="B96" s="6" t="s">
        <v>995</v>
      </c>
      <c r="C96" s="7" t="s">
        <v>996</v>
      </c>
      <c r="D96" s="6" t="s">
        <v>611</v>
      </c>
      <c r="E96" s="36" t="s">
        <v>2201</v>
      </c>
      <c r="F96" s="6" t="s">
        <v>1527</v>
      </c>
      <c r="G96" s="6">
        <f t="shared" si="2"/>
        <v>7</v>
      </c>
      <c r="H96" s="2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C96" s="7">
        <v>7</v>
      </c>
      <c r="AF96" s="6"/>
      <c r="BA96" s="17"/>
    </row>
    <row r="97" spans="1:53" s="7" customFormat="1" ht="12.75">
      <c r="A97" s="6">
        <v>92</v>
      </c>
      <c r="B97" s="6" t="s">
        <v>2278</v>
      </c>
      <c r="C97" s="7" t="s">
        <v>2279</v>
      </c>
      <c r="D97" s="6" t="s">
        <v>611</v>
      </c>
      <c r="E97" s="36" t="s">
        <v>2280</v>
      </c>
      <c r="F97" s="6" t="s">
        <v>355</v>
      </c>
      <c r="G97" s="6">
        <f t="shared" si="2"/>
        <v>7</v>
      </c>
      <c r="H97" s="22"/>
      <c r="I97" s="6">
        <v>7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AF97" s="6"/>
      <c r="BA97" s="17"/>
    </row>
    <row r="98" spans="1:53" s="7" customFormat="1" ht="12.75">
      <c r="A98" s="6">
        <v>92</v>
      </c>
      <c r="B98" s="6" t="s">
        <v>643</v>
      </c>
      <c r="C98" s="7" t="s">
        <v>644</v>
      </c>
      <c r="D98" s="6" t="s">
        <v>611</v>
      </c>
      <c r="E98" s="36" t="s">
        <v>1709</v>
      </c>
      <c r="F98" s="6" t="s">
        <v>358</v>
      </c>
      <c r="G98" s="6">
        <f t="shared" si="2"/>
        <v>7</v>
      </c>
      <c r="H98" s="22"/>
      <c r="I98" s="6">
        <v>7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AF98" s="6"/>
      <c r="BA98" s="17"/>
    </row>
    <row r="99" spans="1:53" s="7" customFormat="1" ht="12.75">
      <c r="A99" s="6">
        <v>96</v>
      </c>
      <c r="B99" s="6" t="s">
        <v>1149</v>
      </c>
      <c r="C99" s="7" t="s">
        <v>1150</v>
      </c>
      <c r="D99" s="6" t="s">
        <v>611</v>
      </c>
      <c r="E99" s="36" t="s">
        <v>1091</v>
      </c>
      <c r="F99" s="6" t="s">
        <v>1020</v>
      </c>
      <c r="G99" s="6">
        <f t="shared" si="2"/>
        <v>6</v>
      </c>
      <c r="H99" s="2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AF99" s="6"/>
      <c r="AS99" s="7">
        <v>6</v>
      </c>
      <c r="BA99" s="17"/>
    </row>
    <row r="100" spans="1:53" s="7" customFormat="1" ht="12.75">
      <c r="A100" s="6">
        <v>96</v>
      </c>
      <c r="B100" s="6" t="s">
        <v>2074</v>
      </c>
      <c r="C100" s="7" t="s">
        <v>2075</v>
      </c>
      <c r="D100" s="6" t="s">
        <v>611</v>
      </c>
      <c r="E100" s="36" t="s">
        <v>291</v>
      </c>
      <c r="F100" s="6" t="s">
        <v>353</v>
      </c>
      <c r="G100" s="6">
        <f aca="true" t="shared" si="3" ref="G100:G116">SUM(I100:AZ100)</f>
        <v>6</v>
      </c>
      <c r="H100" s="2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6</v>
      </c>
      <c r="AF100" s="6"/>
      <c r="BA100" s="17"/>
    </row>
    <row r="101" spans="1:48" ht="12.75">
      <c r="A101" s="6">
        <v>98</v>
      </c>
      <c r="B101" s="6" t="s">
        <v>704</v>
      </c>
      <c r="C101" s="7" t="s">
        <v>703</v>
      </c>
      <c r="D101" s="6" t="s">
        <v>611</v>
      </c>
      <c r="E101" s="36" t="s">
        <v>705</v>
      </c>
      <c r="F101" s="2" t="s">
        <v>357</v>
      </c>
      <c r="G101" s="6">
        <f t="shared" si="3"/>
        <v>5</v>
      </c>
      <c r="H101" s="22"/>
      <c r="AV101" s="7">
        <v>5</v>
      </c>
    </row>
    <row r="102" spans="1:53" s="7" customFormat="1" ht="12.75">
      <c r="A102" s="6">
        <v>98</v>
      </c>
      <c r="B102" s="6" t="s">
        <v>1151</v>
      </c>
      <c r="C102" s="7" t="s">
        <v>1152</v>
      </c>
      <c r="D102" s="6" t="s">
        <v>611</v>
      </c>
      <c r="E102" s="36" t="s">
        <v>1145</v>
      </c>
      <c r="F102" s="6" t="s">
        <v>1117</v>
      </c>
      <c r="G102" s="6">
        <f t="shared" si="3"/>
        <v>5</v>
      </c>
      <c r="H102" s="2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AF102" s="6"/>
      <c r="AS102" s="7">
        <v>5</v>
      </c>
      <c r="BA102" s="17"/>
    </row>
    <row r="103" spans="1:53" s="7" customFormat="1" ht="12.75">
      <c r="A103" s="6">
        <v>98</v>
      </c>
      <c r="B103" s="6" t="s">
        <v>475</v>
      </c>
      <c r="C103" s="7" t="s">
        <v>476</v>
      </c>
      <c r="D103" s="6" t="s">
        <v>611</v>
      </c>
      <c r="E103" s="36" t="s">
        <v>291</v>
      </c>
      <c r="F103" s="6" t="s">
        <v>222</v>
      </c>
      <c r="G103" s="6">
        <f t="shared" si="3"/>
        <v>5</v>
      </c>
      <c r="H103" s="22"/>
      <c r="I103" s="6">
        <v>5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AF103" s="6"/>
      <c r="BA103" s="17"/>
    </row>
    <row r="104" spans="1:10" ht="12.75">
      <c r="A104" s="6">
        <v>98</v>
      </c>
      <c r="B104" s="6" t="s">
        <v>957</v>
      </c>
      <c r="C104" s="7" t="s">
        <v>958</v>
      </c>
      <c r="D104" s="6" t="s">
        <v>611</v>
      </c>
      <c r="E104" s="36" t="s">
        <v>959</v>
      </c>
      <c r="F104" s="2" t="s">
        <v>262</v>
      </c>
      <c r="G104" s="6">
        <f t="shared" si="3"/>
        <v>5</v>
      </c>
      <c r="I104" s="6">
        <v>5</v>
      </c>
      <c r="J104" s="6"/>
    </row>
    <row r="105" spans="1:53" s="7" customFormat="1" ht="12.75">
      <c r="A105" s="6">
        <v>102</v>
      </c>
      <c r="B105" s="6" t="s">
        <v>1153</v>
      </c>
      <c r="C105" s="7" t="s">
        <v>1154</v>
      </c>
      <c r="D105" s="6" t="s">
        <v>611</v>
      </c>
      <c r="E105" s="36" t="s">
        <v>1091</v>
      </c>
      <c r="F105" s="6" t="s">
        <v>1020</v>
      </c>
      <c r="G105" s="6">
        <f t="shared" si="3"/>
        <v>4</v>
      </c>
      <c r="H105" s="2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F105" s="6"/>
      <c r="AS105" s="7">
        <v>4</v>
      </c>
      <c r="BA105" s="17"/>
    </row>
    <row r="106" spans="1:53" s="7" customFormat="1" ht="12.75">
      <c r="A106" s="6">
        <v>102</v>
      </c>
      <c r="B106" s="6" t="s">
        <v>2078</v>
      </c>
      <c r="C106" s="7" t="s">
        <v>2079</v>
      </c>
      <c r="D106" s="6" t="s">
        <v>611</v>
      </c>
      <c r="E106" s="36" t="s">
        <v>291</v>
      </c>
      <c r="F106" s="6" t="s">
        <v>353</v>
      </c>
      <c r="G106" s="6">
        <f t="shared" si="3"/>
        <v>4</v>
      </c>
      <c r="H106" s="2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>
        <v>4</v>
      </c>
      <c r="AF106" s="6"/>
      <c r="BA106" s="17"/>
    </row>
    <row r="107" spans="1:53" s="7" customFormat="1" ht="12.75">
      <c r="A107" s="6">
        <v>102</v>
      </c>
      <c r="B107" s="6" t="s">
        <v>477</v>
      </c>
      <c r="C107" s="7" t="s">
        <v>478</v>
      </c>
      <c r="D107" s="6" t="s">
        <v>611</v>
      </c>
      <c r="E107" s="36" t="s">
        <v>451</v>
      </c>
      <c r="F107" s="6" t="s">
        <v>222</v>
      </c>
      <c r="G107" s="6">
        <f t="shared" si="3"/>
        <v>4</v>
      </c>
      <c r="H107" s="22"/>
      <c r="I107" s="6">
        <v>4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AF107" s="6"/>
      <c r="BA107" s="17"/>
    </row>
    <row r="108" spans="1:53" s="7" customFormat="1" ht="12.75">
      <c r="A108" s="6">
        <v>105</v>
      </c>
      <c r="B108" s="6" t="s">
        <v>1155</v>
      </c>
      <c r="C108" s="7" t="s">
        <v>1156</v>
      </c>
      <c r="D108" s="6" t="s">
        <v>611</v>
      </c>
      <c r="E108" s="36" t="s">
        <v>1091</v>
      </c>
      <c r="F108" s="6" t="s">
        <v>1020</v>
      </c>
      <c r="G108" s="6">
        <f t="shared" si="3"/>
        <v>3</v>
      </c>
      <c r="H108" s="2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AF108" s="6"/>
      <c r="AS108" s="7">
        <v>3</v>
      </c>
      <c r="BA108" s="17"/>
    </row>
    <row r="109" spans="1:53" s="7" customFormat="1" ht="12.75">
      <c r="A109" s="6">
        <v>105</v>
      </c>
      <c r="B109" s="6" t="s">
        <v>479</v>
      </c>
      <c r="C109" s="7" t="s">
        <v>480</v>
      </c>
      <c r="D109" s="6" t="s">
        <v>611</v>
      </c>
      <c r="E109" s="36" t="s">
        <v>291</v>
      </c>
      <c r="F109" s="6" t="s">
        <v>222</v>
      </c>
      <c r="G109" s="6">
        <f t="shared" si="3"/>
        <v>3</v>
      </c>
      <c r="H109" s="22"/>
      <c r="I109" s="6">
        <v>3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AF109" s="6"/>
      <c r="BA109" s="17"/>
    </row>
    <row r="110" spans="1:10" ht="12.75">
      <c r="A110" s="6">
        <v>105</v>
      </c>
      <c r="B110" s="6" t="s">
        <v>960</v>
      </c>
      <c r="C110" s="7" t="s">
        <v>961</v>
      </c>
      <c r="D110" s="6" t="s">
        <v>611</v>
      </c>
      <c r="E110" s="36" t="s">
        <v>943</v>
      </c>
      <c r="F110" s="2" t="s">
        <v>262</v>
      </c>
      <c r="G110" s="6">
        <f t="shared" si="3"/>
        <v>3</v>
      </c>
      <c r="I110" s="6">
        <v>3</v>
      </c>
      <c r="J110" s="6"/>
    </row>
    <row r="111" spans="1:53" s="7" customFormat="1" ht="12.75">
      <c r="A111" s="6">
        <v>108</v>
      </c>
      <c r="B111" s="6" t="s">
        <v>1157</v>
      </c>
      <c r="C111" s="7" t="s">
        <v>1158</v>
      </c>
      <c r="D111" s="6" t="s">
        <v>611</v>
      </c>
      <c r="E111" s="36" t="s">
        <v>1148</v>
      </c>
      <c r="F111" s="6" t="s">
        <v>1117</v>
      </c>
      <c r="G111" s="6">
        <f t="shared" si="3"/>
        <v>2</v>
      </c>
      <c r="H111" s="2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AF111" s="6"/>
      <c r="AS111" s="7">
        <v>2</v>
      </c>
      <c r="BA111" s="17"/>
    </row>
    <row r="112" spans="1:53" s="7" customFormat="1" ht="12.75">
      <c r="A112" s="6">
        <v>108</v>
      </c>
      <c r="B112" s="6" t="s">
        <v>651</v>
      </c>
      <c r="C112" s="7" t="s">
        <v>652</v>
      </c>
      <c r="D112" s="6" t="s">
        <v>611</v>
      </c>
      <c r="E112" s="36" t="s">
        <v>2028</v>
      </c>
      <c r="F112" s="6" t="s">
        <v>358</v>
      </c>
      <c r="G112" s="6">
        <f t="shared" si="3"/>
        <v>2</v>
      </c>
      <c r="H112" s="22"/>
      <c r="I112" s="6">
        <v>2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AF112" s="6"/>
      <c r="BA112" s="17"/>
    </row>
    <row r="113" spans="1:10" ht="12.75">
      <c r="A113" s="6">
        <v>108</v>
      </c>
      <c r="B113" s="6" t="s">
        <v>962</v>
      </c>
      <c r="C113" s="7" t="s">
        <v>963</v>
      </c>
      <c r="D113" s="6" t="s">
        <v>611</v>
      </c>
      <c r="E113" s="36" t="s">
        <v>943</v>
      </c>
      <c r="F113" s="2" t="s">
        <v>262</v>
      </c>
      <c r="G113" s="6">
        <f t="shared" si="3"/>
        <v>2</v>
      </c>
      <c r="I113" s="6">
        <v>2</v>
      </c>
      <c r="J113" s="6"/>
    </row>
    <row r="114" spans="1:53" s="7" customFormat="1" ht="12.75">
      <c r="A114" s="6">
        <v>111</v>
      </c>
      <c r="B114" s="6" t="s">
        <v>1652</v>
      </c>
      <c r="C114" s="7" t="s">
        <v>1653</v>
      </c>
      <c r="D114" s="6" t="s">
        <v>611</v>
      </c>
      <c r="E114" s="36" t="s">
        <v>1654</v>
      </c>
      <c r="F114" s="6" t="s">
        <v>1360</v>
      </c>
      <c r="G114" s="6">
        <f t="shared" si="3"/>
        <v>1</v>
      </c>
      <c r="H114" s="2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AF114" s="6"/>
      <c r="AP114" s="7">
        <v>1</v>
      </c>
      <c r="BA114" s="17"/>
    </row>
    <row r="115" spans="1:10" ht="12.75">
      <c r="A115" s="6">
        <v>111</v>
      </c>
      <c r="B115" s="6" t="s">
        <v>655</v>
      </c>
      <c r="C115" s="7" t="s">
        <v>656</v>
      </c>
      <c r="D115" s="6" t="s">
        <v>611</v>
      </c>
      <c r="E115" s="36" t="s">
        <v>1696</v>
      </c>
      <c r="F115" s="2" t="s">
        <v>358</v>
      </c>
      <c r="G115" s="6">
        <f t="shared" si="3"/>
        <v>1</v>
      </c>
      <c r="I115" s="6">
        <v>1</v>
      </c>
      <c r="J115" s="6"/>
    </row>
    <row r="116" spans="1:10" ht="12.75">
      <c r="A116" s="6">
        <v>111</v>
      </c>
      <c r="B116" s="6" t="s">
        <v>657</v>
      </c>
      <c r="C116" s="7" t="s">
        <v>658</v>
      </c>
      <c r="D116" s="6" t="s">
        <v>611</v>
      </c>
      <c r="E116" s="36" t="s">
        <v>1741</v>
      </c>
      <c r="F116" s="2" t="s">
        <v>358</v>
      </c>
      <c r="G116" s="6">
        <f t="shared" si="3"/>
        <v>1</v>
      </c>
      <c r="I116" s="6">
        <v>1</v>
      </c>
      <c r="J116" s="6"/>
    </row>
    <row r="117" spans="4:8" ht="12.75">
      <c r="D117" s="6"/>
      <c r="G117" s="6"/>
      <c r="H117" s="22"/>
    </row>
    <row r="118" spans="1:52" ht="5.25" customHeight="1">
      <c r="A118" s="19"/>
      <c r="B118" s="16"/>
      <c r="C118" s="16"/>
      <c r="D118" s="16"/>
      <c r="E118" s="16"/>
      <c r="F118" s="20"/>
      <c r="G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6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</row>
    <row r="120" spans="1:53" s="7" customFormat="1" ht="12.75">
      <c r="A120" s="6"/>
      <c r="B120" s="6"/>
      <c r="D120" s="6"/>
      <c r="E120" s="36"/>
      <c r="F120" s="6"/>
      <c r="G120" s="6"/>
      <c r="H120" s="2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AF120" s="6"/>
      <c r="BA120" s="17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4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23" width="4.7109375" style="0" customWidth="1"/>
    <col min="24" max="38" width="4.7109375" style="7" customWidth="1"/>
    <col min="39" max="39" width="4.7109375" style="0" customWidth="1"/>
    <col min="40" max="57" width="4.7109375" style="7" customWidth="1"/>
    <col min="58" max="58" width="0.71875" style="16" customWidth="1"/>
  </cols>
  <sheetData>
    <row r="1" spans="1:58" s="7" customFormat="1" ht="148.5" customHeight="1">
      <c r="A1" s="6" t="s">
        <v>1287</v>
      </c>
      <c r="B1" s="31"/>
      <c r="D1" s="6"/>
      <c r="E1" s="8"/>
      <c r="F1" s="6"/>
      <c r="G1" s="6"/>
      <c r="H1" s="22"/>
      <c r="I1" s="32" t="s">
        <v>263</v>
      </c>
      <c r="J1" s="32" t="s">
        <v>1305</v>
      </c>
      <c r="K1" s="32" t="s">
        <v>2306</v>
      </c>
      <c r="L1" s="32" t="s">
        <v>900</v>
      </c>
      <c r="M1" s="32" t="s">
        <v>12</v>
      </c>
      <c r="N1" s="32" t="s">
        <v>763</v>
      </c>
      <c r="O1" s="32" t="s">
        <v>1408</v>
      </c>
      <c r="P1" s="32" t="s">
        <v>33</v>
      </c>
      <c r="Q1" s="32" t="s">
        <v>147</v>
      </c>
      <c r="R1" s="32" t="s">
        <v>207</v>
      </c>
      <c r="S1" s="32" t="s">
        <v>221</v>
      </c>
      <c r="T1" s="32" t="s">
        <v>184</v>
      </c>
      <c r="U1" s="32" t="s">
        <v>2040</v>
      </c>
      <c r="V1" s="32" t="s">
        <v>1885</v>
      </c>
      <c r="W1" s="32" t="s">
        <v>742</v>
      </c>
      <c r="X1" s="33" t="s">
        <v>180</v>
      </c>
      <c r="Y1" s="33" t="s">
        <v>169</v>
      </c>
      <c r="Z1" s="33" t="s">
        <v>129</v>
      </c>
      <c r="AA1" s="33" t="s">
        <v>278</v>
      </c>
      <c r="AB1" s="33" t="s">
        <v>431</v>
      </c>
      <c r="AC1" s="33" t="s">
        <v>1886</v>
      </c>
      <c r="AD1" s="33" t="s">
        <v>614</v>
      </c>
      <c r="AE1" s="33" t="s">
        <v>994</v>
      </c>
      <c r="AF1" s="33" t="s">
        <v>1056</v>
      </c>
      <c r="AG1" s="33" t="s">
        <v>1268</v>
      </c>
      <c r="AH1" s="33" t="s">
        <v>2153</v>
      </c>
      <c r="AI1" s="33" t="s">
        <v>103</v>
      </c>
      <c r="AJ1" s="33" t="s">
        <v>85</v>
      </c>
      <c r="AK1" s="33" t="s">
        <v>2180</v>
      </c>
      <c r="AL1" s="33" t="s">
        <v>2151</v>
      </c>
      <c r="AM1" s="32" t="s">
        <v>2128</v>
      </c>
      <c r="AN1" s="33" t="s">
        <v>1994</v>
      </c>
      <c r="AO1" s="33" t="s">
        <v>1954</v>
      </c>
      <c r="AP1" s="33" t="s">
        <v>1942</v>
      </c>
      <c r="AQ1" s="33" t="s">
        <v>1916</v>
      </c>
      <c r="AR1" s="33" t="s">
        <v>1742</v>
      </c>
      <c r="AS1" s="33" t="s">
        <v>1637</v>
      </c>
      <c r="AT1" s="33" t="s">
        <v>1566</v>
      </c>
      <c r="AU1" s="33" t="s">
        <v>1525</v>
      </c>
      <c r="AV1" s="33" t="s">
        <v>1315</v>
      </c>
      <c r="AW1" s="33" t="s">
        <v>1081</v>
      </c>
      <c r="AX1" s="33" t="s">
        <v>1043</v>
      </c>
      <c r="AY1" s="33" t="s">
        <v>1200</v>
      </c>
      <c r="AZ1" s="33" t="s">
        <v>1021</v>
      </c>
      <c r="BA1" s="33" t="s">
        <v>512</v>
      </c>
      <c r="BB1" s="33" t="s">
        <v>506</v>
      </c>
      <c r="BC1" s="33" t="s">
        <v>496</v>
      </c>
      <c r="BD1" s="33" t="s">
        <v>406</v>
      </c>
      <c r="BE1" s="33" t="s">
        <v>351</v>
      </c>
      <c r="BF1" s="17"/>
    </row>
    <row r="2" spans="1:58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268</v>
      </c>
      <c r="L2" s="23" t="s">
        <v>268</v>
      </c>
      <c r="M2" s="23" t="s">
        <v>269</v>
      </c>
      <c r="N2" s="23" t="s">
        <v>271</v>
      </c>
      <c r="O2" s="23" t="s">
        <v>271</v>
      </c>
      <c r="P2" s="23" t="s">
        <v>269</v>
      </c>
      <c r="Q2" s="23" t="s">
        <v>271</v>
      </c>
      <c r="R2" s="23" t="s">
        <v>271</v>
      </c>
      <c r="S2" s="23" t="s">
        <v>271</v>
      </c>
      <c r="T2" s="23" t="s">
        <v>269</v>
      </c>
      <c r="U2" s="23" t="s">
        <v>1167</v>
      </c>
      <c r="V2" s="23" t="s">
        <v>269</v>
      </c>
      <c r="W2" s="23" t="s">
        <v>269</v>
      </c>
      <c r="X2" s="23" t="s">
        <v>270</v>
      </c>
      <c r="Y2" s="23" t="s">
        <v>270</v>
      </c>
      <c r="Z2" s="23" t="s">
        <v>269</v>
      </c>
      <c r="AA2" s="23" t="s">
        <v>271</v>
      </c>
      <c r="AB2" s="23" t="s">
        <v>269</v>
      </c>
      <c r="AC2" s="23" t="s">
        <v>269</v>
      </c>
      <c r="AD2" s="23" t="s">
        <v>271</v>
      </c>
      <c r="AE2" s="23" t="s">
        <v>269</v>
      </c>
      <c r="AF2" s="23" t="s">
        <v>268</v>
      </c>
      <c r="AG2" s="23" t="s">
        <v>1167</v>
      </c>
      <c r="AH2" s="23" t="s">
        <v>271</v>
      </c>
      <c r="AI2" s="23" t="s">
        <v>271</v>
      </c>
      <c r="AJ2" s="29" t="s">
        <v>269</v>
      </c>
      <c r="AK2" s="25" t="s">
        <v>271</v>
      </c>
      <c r="AL2" s="25" t="s">
        <v>271</v>
      </c>
      <c r="AM2" s="23" t="s">
        <v>269</v>
      </c>
      <c r="AN2" s="25" t="s">
        <v>269</v>
      </c>
      <c r="AO2" s="25" t="s">
        <v>268</v>
      </c>
      <c r="AP2" s="25" t="s">
        <v>271</v>
      </c>
      <c r="AQ2" s="29" t="s">
        <v>1917</v>
      </c>
      <c r="AR2" s="29" t="s">
        <v>269</v>
      </c>
      <c r="AS2" s="29" t="s">
        <v>271</v>
      </c>
      <c r="AT2" s="25" t="s">
        <v>269</v>
      </c>
      <c r="AU2" s="25" t="s">
        <v>269</v>
      </c>
      <c r="AV2" s="25" t="s">
        <v>268</v>
      </c>
      <c r="AW2" s="25" t="s">
        <v>269</v>
      </c>
      <c r="AX2" s="25" t="s">
        <v>271</v>
      </c>
      <c r="AY2" s="25" t="s">
        <v>269</v>
      </c>
      <c r="AZ2" s="25" t="s">
        <v>269</v>
      </c>
      <c r="BA2" s="25" t="s">
        <v>269</v>
      </c>
      <c r="BB2" s="25" t="s">
        <v>269</v>
      </c>
      <c r="BC2" s="25" t="s">
        <v>269</v>
      </c>
      <c r="BD2" s="25" t="s">
        <v>269</v>
      </c>
      <c r="BE2" s="25" t="s">
        <v>271</v>
      </c>
      <c r="BF2" s="27"/>
    </row>
    <row r="3" spans="1:57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48</v>
      </c>
      <c r="K3" s="3">
        <v>47</v>
      </c>
      <c r="L3" s="3">
        <v>46</v>
      </c>
      <c r="M3" s="3">
        <v>45</v>
      </c>
      <c r="N3" s="3">
        <v>44</v>
      </c>
      <c r="O3" s="3">
        <v>43</v>
      </c>
      <c r="P3" s="3">
        <v>42</v>
      </c>
      <c r="Q3" s="3">
        <v>41</v>
      </c>
      <c r="R3" s="3">
        <v>40</v>
      </c>
      <c r="S3" s="3">
        <v>39</v>
      </c>
      <c r="T3" s="3">
        <v>38</v>
      </c>
      <c r="U3" s="3">
        <v>37</v>
      </c>
      <c r="V3" s="3">
        <v>36</v>
      </c>
      <c r="W3" s="3">
        <v>35</v>
      </c>
      <c r="X3" s="1">
        <v>34</v>
      </c>
      <c r="Y3" s="1">
        <v>33</v>
      </c>
      <c r="Z3" s="1">
        <v>32</v>
      </c>
      <c r="AA3" s="1">
        <v>31</v>
      </c>
      <c r="AB3" s="1">
        <v>30</v>
      </c>
      <c r="AC3" s="1">
        <v>29</v>
      </c>
      <c r="AD3" s="1">
        <v>28</v>
      </c>
      <c r="AE3" s="1">
        <v>27</v>
      </c>
      <c r="AF3" s="1">
        <v>26</v>
      </c>
      <c r="AG3" s="1">
        <v>25</v>
      </c>
      <c r="AH3" s="1">
        <v>24</v>
      </c>
      <c r="AI3" s="1">
        <v>23</v>
      </c>
      <c r="AJ3" s="1">
        <v>22</v>
      </c>
      <c r="AK3" s="30">
        <v>21</v>
      </c>
      <c r="AL3" s="30">
        <v>20</v>
      </c>
      <c r="AM3" s="3">
        <v>19</v>
      </c>
      <c r="AN3" s="30">
        <v>18</v>
      </c>
      <c r="AO3" s="30">
        <v>17</v>
      </c>
      <c r="AP3" s="1">
        <v>16</v>
      </c>
      <c r="AQ3" s="1">
        <v>15</v>
      </c>
      <c r="AR3" s="1">
        <v>14</v>
      </c>
      <c r="AS3" s="1">
        <v>13</v>
      </c>
      <c r="AT3" s="1">
        <v>12</v>
      </c>
      <c r="AU3" s="1">
        <v>11</v>
      </c>
      <c r="AV3" s="1">
        <v>10</v>
      </c>
      <c r="AW3" s="1">
        <v>9</v>
      </c>
      <c r="AX3" s="1">
        <v>8</v>
      </c>
      <c r="AY3" s="1">
        <v>7</v>
      </c>
      <c r="AZ3" s="1">
        <v>6</v>
      </c>
      <c r="BA3" s="1">
        <v>5</v>
      </c>
      <c r="BB3" s="1">
        <v>4</v>
      </c>
      <c r="BC3" s="1">
        <v>3</v>
      </c>
      <c r="BD3" s="1">
        <v>2</v>
      </c>
      <c r="BE3" s="1">
        <v>1</v>
      </c>
    </row>
    <row r="4" spans="1:58" s="7" customFormat="1" ht="12.75">
      <c r="A4" s="6">
        <v>1</v>
      </c>
      <c r="B4" s="6" t="s">
        <v>2129</v>
      </c>
      <c r="C4" s="7" t="s">
        <v>2130</v>
      </c>
      <c r="D4" s="6" t="s">
        <v>572</v>
      </c>
      <c r="E4" s="36" t="s">
        <v>2131</v>
      </c>
      <c r="F4" s="6" t="s">
        <v>355</v>
      </c>
      <c r="G4" s="6">
        <f aca="true" t="shared" si="0" ref="G4:G35">SUM(I4:BE4)</f>
        <v>352</v>
      </c>
      <c r="H4" s="22"/>
      <c r="I4" s="6">
        <v>1</v>
      </c>
      <c r="J4" s="6"/>
      <c r="K4" s="6"/>
      <c r="L4" s="6">
        <v>32</v>
      </c>
      <c r="M4" s="6"/>
      <c r="N4" s="6"/>
      <c r="O4" s="6"/>
      <c r="P4" s="6"/>
      <c r="Q4" s="6">
        <v>35</v>
      </c>
      <c r="R4" s="6"/>
      <c r="S4" s="6">
        <v>20</v>
      </c>
      <c r="T4" s="6">
        <v>31</v>
      </c>
      <c r="U4" s="6">
        <v>45</v>
      </c>
      <c r="V4" s="6"/>
      <c r="W4" s="6"/>
      <c r="X4" s="7">
        <v>14</v>
      </c>
      <c r="Y4" s="7">
        <v>27</v>
      </c>
      <c r="AD4" s="7">
        <v>6</v>
      </c>
      <c r="AG4" s="7">
        <v>45</v>
      </c>
      <c r="AH4" s="7">
        <v>18</v>
      </c>
      <c r="AI4" s="7">
        <v>41</v>
      </c>
      <c r="AL4" s="7">
        <v>25</v>
      </c>
      <c r="AM4" s="6">
        <v>12</v>
      </c>
      <c r="BF4" s="17"/>
    </row>
    <row r="5" spans="1:53" ht="12.75">
      <c r="A5" s="6">
        <v>2</v>
      </c>
      <c r="B5" s="6" t="s">
        <v>604</v>
      </c>
      <c r="C5" s="7" t="s">
        <v>605</v>
      </c>
      <c r="D5" s="6" t="s">
        <v>572</v>
      </c>
      <c r="E5" s="36" t="s">
        <v>354</v>
      </c>
      <c r="F5" s="2" t="s">
        <v>353</v>
      </c>
      <c r="G5" s="6">
        <f t="shared" si="0"/>
        <v>339</v>
      </c>
      <c r="H5" s="22"/>
      <c r="S5" s="2">
        <v>31</v>
      </c>
      <c r="U5" s="2">
        <v>55</v>
      </c>
      <c r="V5" s="2"/>
      <c r="X5" s="7">
        <v>48</v>
      </c>
      <c r="Y5" s="7">
        <v>60</v>
      </c>
      <c r="AG5" s="7">
        <v>86</v>
      </c>
      <c r="AO5" s="7">
        <v>50</v>
      </c>
      <c r="BA5" s="7">
        <v>9</v>
      </c>
    </row>
    <row r="6" spans="1:58" s="7" customFormat="1" ht="12.75">
      <c r="A6" s="6">
        <v>3</v>
      </c>
      <c r="B6" s="6" t="s">
        <v>2156</v>
      </c>
      <c r="C6" s="7" t="s">
        <v>2157</v>
      </c>
      <c r="D6" s="6" t="s">
        <v>572</v>
      </c>
      <c r="E6" s="36" t="s">
        <v>291</v>
      </c>
      <c r="F6" s="6" t="s">
        <v>357</v>
      </c>
      <c r="G6" s="6">
        <f t="shared" si="0"/>
        <v>283</v>
      </c>
      <c r="H6" s="22"/>
      <c r="I6" s="6">
        <v>25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>
        <v>90</v>
      </c>
      <c r="Y6" s="7">
        <v>78</v>
      </c>
      <c r="AG6" s="7">
        <v>65</v>
      </c>
      <c r="AH6" s="7">
        <v>25</v>
      </c>
      <c r="AM6" s="6"/>
      <c r="BF6" s="17"/>
    </row>
    <row r="7" spans="1:56" ht="12.75">
      <c r="A7" s="6">
        <v>4</v>
      </c>
      <c r="B7" s="6" t="s">
        <v>599</v>
      </c>
      <c r="C7" s="7" t="s">
        <v>429</v>
      </c>
      <c r="D7" s="6" t="s">
        <v>572</v>
      </c>
      <c r="E7" s="36" t="s">
        <v>550</v>
      </c>
      <c r="F7" s="2" t="s">
        <v>404</v>
      </c>
      <c r="G7" s="6">
        <f t="shared" si="0"/>
        <v>235</v>
      </c>
      <c r="H7" s="22"/>
      <c r="O7">
        <v>35</v>
      </c>
      <c r="R7">
        <v>35</v>
      </c>
      <c r="U7" s="6"/>
      <c r="V7" s="6"/>
      <c r="AA7" s="7">
        <v>20</v>
      </c>
      <c r="AF7" s="7">
        <v>50</v>
      </c>
      <c r="AJ7" s="7">
        <v>15</v>
      </c>
      <c r="AP7" s="7">
        <v>25</v>
      </c>
      <c r="AX7" s="7">
        <v>25</v>
      </c>
      <c r="BC7" s="7">
        <v>15</v>
      </c>
      <c r="BD7" s="7">
        <v>15</v>
      </c>
    </row>
    <row r="8" spans="1:58" s="7" customFormat="1" ht="12.75">
      <c r="A8" s="6">
        <v>5</v>
      </c>
      <c r="B8" s="6" t="s">
        <v>570</v>
      </c>
      <c r="C8" s="7" t="s">
        <v>571</v>
      </c>
      <c r="D8" s="6" t="s">
        <v>572</v>
      </c>
      <c r="E8" s="36" t="s">
        <v>573</v>
      </c>
      <c r="F8" s="6" t="s">
        <v>355</v>
      </c>
      <c r="G8" s="6">
        <f t="shared" si="0"/>
        <v>157</v>
      </c>
      <c r="H8" s="22"/>
      <c r="I8" s="6">
        <v>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72</v>
      </c>
      <c r="AM8" s="6"/>
      <c r="AO8" s="7">
        <v>40</v>
      </c>
      <c r="BE8" s="7">
        <v>20</v>
      </c>
      <c r="BF8" s="17"/>
    </row>
    <row r="9" spans="1:58" s="7" customFormat="1" ht="12.75">
      <c r="A9" s="6">
        <v>6</v>
      </c>
      <c r="B9" s="6" t="s">
        <v>1215</v>
      </c>
      <c r="C9" s="7" t="s">
        <v>1216</v>
      </c>
      <c r="D9" s="6" t="s">
        <v>572</v>
      </c>
      <c r="E9" s="36" t="s">
        <v>1214</v>
      </c>
      <c r="F9" s="6" t="s">
        <v>1086</v>
      </c>
      <c r="G9" s="6">
        <f t="shared" si="0"/>
        <v>113</v>
      </c>
      <c r="H9" s="22"/>
      <c r="I9" s="6"/>
      <c r="J9" s="6"/>
      <c r="K9" s="6">
        <v>28</v>
      </c>
      <c r="L9" s="6"/>
      <c r="M9" s="6"/>
      <c r="N9" s="6"/>
      <c r="O9" s="6"/>
      <c r="P9" s="6"/>
      <c r="Q9" s="6"/>
      <c r="R9" s="6"/>
      <c r="S9" s="6"/>
      <c r="T9" s="6"/>
      <c r="U9" s="6"/>
      <c r="V9" s="6">
        <v>11</v>
      </c>
      <c r="W9" s="6"/>
      <c r="AC9" s="7">
        <v>11</v>
      </c>
      <c r="AE9" s="7">
        <v>11</v>
      </c>
      <c r="AK9" s="7">
        <v>14</v>
      </c>
      <c r="AM9" s="6"/>
      <c r="AN9" s="7">
        <v>15</v>
      </c>
      <c r="AU9" s="7">
        <v>8</v>
      </c>
      <c r="AY9" s="7">
        <v>15</v>
      </c>
      <c r="BF9" s="17"/>
    </row>
    <row r="10" spans="1:58" s="7" customFormat="1" ht="12.75">
      <c r="A10" s="6">
        <v>7</v>
      </c>
      <c r="B10" s="6" t="s">
        <v>1065</v>
      </c>
      <c r="C10" s="7" t="s">
        <v>1066</v>
      </c>
      <c r="D10" s="6" t="s">
        <v>572</v>
      </c>
      <c r="E10" s="36" t="s">
        <v>1067</v>
      </c>
      <c r="F10" s="6" t="s">
        <v>415</v>
      </c>
      <c r="G10" s="6">
        <f t="shared" si="0"/>
        <v>111</v>
      </c>
      <c r="H10" s="22"/>
      <c r="I10" s="6">
        <v>25</v>
      </c>
      <c r="J10" s="6"/>
      <c r="K10" s="6"/>
      <c r="L10" s="6"/>
      <c r="M10" s="6">
        <v>11</v>
      </c>
      <c r="N10" s="6"/>
      <c r="O10" s="6"/>
      <c r="P10" s="6"/>
      <c r="Q10" s="6"/>
      <c r="R10" s="6"/>
      <c r="S10" s="6"/>
      <c r="T10" s="6"/>
      <c r="U10" s="6"/>
      <c r="V10" s="6"/>
      <c r="W10" s="6"/>
      <c r="AA10" s="7">
        <v>28</v>
      </c>
      <c r="AJ10" s="7">
        <v>11</v>
      </c>
      <c r="AM10" s="6"/>
      <c r="AP10" s="7">
        <v>16</v>
      </c>
      <c r="AX10" s="7">
        <v>20</v>
      </c>
      <c r="BF10" s="17"/>
    </row>
    <row r="11" spans="1:58" s="7" customFormat="1" ht="12.75">
      <c r="A11" s="6">
        <v>8</v>
      </c>
      <c r="B11" s="6" t="s">
        <v>1768</v>
      </c>
      <c r="C11" s="7" t="s">
        <v>1759</v>
      </c>
      <c r="D11" s="6" t="s">
        <v>572</v>
      </c>
      <c r="E11" s="36" t="s">
        <v>291</v>
      </c>
      <c r="F11" s="6" t="s">
        <v>361</v>
      </c>
      <c r="G11" s="6">
        <f t="shared" si="0"/>
        <v>108</v>
      </c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>
        <v>108</v>
      </c>
      <c r="AM11" s="6"/>
      <c r="BF11" s="17"/>
    </row>
    <row r="12" spans="1:58" s="7" customFormat="1" ht="12.75">
      <c r="A12" s="6">
        <v>9</v>
      </c>
      <c r="B12" s="6" t="s">
        <v>574</v>
      </c>
      <c r="C12" s="7" t="s">
        <v>592</v>
      </c>
      <c r="D12" s="6" t="s">
        <v>572</v>
      </c>
      <c r="E12" s="36" t="s">
        <v>593</v>
      </c>
      <c r="F12" s="6" t="s">
        <v>355</v>
      </c>
      <c r="G12" s="6">
        <f t="shared" si="0"/>
        <v>102</v>
      </c>
      <c r="H12" s="2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AD12" s="7">
        <v>16</v>
      </c>
      <c r="AM12" s="6">
        <v>20</v>
      </c>
      <c r="AV12" s="7">
        <v>50</v>
      </c>
      <c r="BE12" s="7">
        <v>16</v>
      </c>
      <c r="BF12" s="17"/>
    </row>
    <row r="13" spans="1:58" s="7" customFormat="1" ht="12.75">
      <c r="A13" s="6">
        <v>10</v>
      </c>
      <c r="B13" s="6" t="s">
        <v>597</v>
      </c>
      <c r="C13" s="7" t="s">
        <v>598</v>
      </c>
      <c r="D13" s="6" t="s">
        <v>572</v>
      </c>
      <c r="E13" s="36" t="s">
        <v>563</v>
      </c>
      <c r="F13" s="6" t="s">
        <v>361</v>
      </c>
      <c r="G13" s="6">
        <f t="shared" si="0"/>
        <v>98</v>
      </c>
      <c r="H13" s="2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25</v>
      </c>
      <c r="V13" s="6"/>
      <c r="W13" s="6"/>
      <c r="Y13" s="7">
        <v>33</v>
      </c>
      <c r="AD13" s="7">
        <v>14</v>
      </c>
      <c r="AM13" s="6">
        <v>10</v>
      </c>
      <c r="AS13" s="7">
        <v>1</v>
      </c>
      <c r="AV13" s="7">
        <v>13</v>
      </c>
      <c r="BE13" s="7">
        <v>2</v>
      </c>
      <c r="BF13" s="17"/>
    </row>
    <row r="14" spans="1:58" s="7" customFormat="1" ht="12.75">
      <c r="A14" s="6">
        <v>11</v>
      </c>
      <c r="B14" s="6" t="s">
        <v>1918</v>
      </c>
      <c r="C14" s="7" t="s">
        <v>1919</v>
      </c>
      <c r="D14" s="6" t="s">
        <v>572</v>
      </c>
      <c r="E14" s="36" t="s">
        <v>1920</v>
      </c>
      <c r="F14" s="6" t="s">
        <v>1015</v>
      </c>
      <c r="G14" s="6">
        <f t="shared" si="0"/>
        <v>97</v>
      </c>
      <c r="H14" s="22"/>
      <c r="I14" s="6">
        <v>15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/>
      <c r="V14"/>
      <c r="W14" s="6"/>
      <c r="AA14" s="7">
        <v>25</v>
      </c>
      <c r="AJ14" s="7">
        <v>7</v>
      </c>
      <c r="AK14" s="7">
        <v>35</v>
      </c>
      <c r="AM14" s="6"/>
      <c r="AQ14" s="7">
        <v>15</v>
      </c>
      <c r="BF14" s="17"/>
    </row>
    <row r="15" spans="1:58" s="7" customFormat="1" ht="12.75">
      <c r="A15" s="6">
        <v>12</v>
      </c>
      <c r="B15" s="6" t="s">
        <v>1754</v>
      </c>
      <c r="C15" s="7" t="s">
        <v>1755</v>
      </c>
      <c r="D15" s="6" t="s">
        <v>572</v>
      </c>
      <c r="E15" s="36" t="s">
        <v>1756</v>
      </c>
      <c r="F15" s="6" t="s">
        <v>357</v>
      </c>
      <c r="G15" s="6">
        <f t="shared" si="0"/>
        <v>96</v>
      </c>
      <c r="H15" s="22"/>
      <c r="I15" s="6">
        <v>18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>
        <v>39</v>
      </c>
      <c r="Y15" s="7">
        <v>39</v>
      </c>
      <c r="AM15" s="6"/>
      <c r="BF15" s="17"/>
    </row>
    <row r="16" spans="1:58" s="7" customFormat="1" ht="12.75">
      <c r="A16" s="6">
        <v>13</v>
      </c>
      <c r="B16" s="6" t="s">
        <v>2178</v>
      </c>
      <c r="C16" s="7" t="s">
        <v>2179</v>
      </c>
      <c r="D16" s="6" t="s">
        <v>572</v>
      </c>
      <c r="E16" s="36" t="s">
        <v>692</v>
      </c>
      <c r="F16" s="6" t="s">
        <v>508</v>
      </c>
      <c r="G16" s="6">
        <f t="shared" si="0"/>
        <v>95</v>
      </c>
      <c r="H16" s="22"/>
      <c r="I16" s="6">
        <v>25</v>
      </c>
      <c r="J16" s="6"/>
      <c r="K16" s="6"/>
      <c r="L16" s="6"/>
      <c r="M16" s="6"/>
      <c r="N16" s="6">
        <v>25</v>
      </c>
      <c r="O16" s="6"/>
      <c r="P16" s="6"/>
      <c r="Q16" s="6">
        <v>18</v>
      </c>
      <c r="R16" s="6"/>
      <c r="S16" s="6"/>
      <c r="T16" s="6"/>
      <c r="U16"/>
      <c r="V16"/>
      <c r="W16" s="6"/>
      <c r="AB16" s="7">
        <v>11</v>
      </c>
      <c r="AL16" s="7">
        <v>16</v>
      </c>
      <c r="AM16" s="6"/>
      <c r="BF16" s="17"/>
    </row>
    <row r="17" spans="1:58" s="7" customFormat="1" ht="12.75">
      <c r="A17" s="6">
        <v>14</v>
      </c>
      <c r="B17" s="6" t="s">
        <v>1545</v>
      </c>
      <c r="C17" s="7" t="s">
        <v>1546</v>
      </c>
      <c r="D17" s="6" t="s">
        <v>572</v>
      </c>
      <c r="E17" s="36" t="s">
        <v>291</v>
      </c>
      <c r="F17" s="6" t="s">
        <v>1086</v>
      </c>
      <c r="G17" s="6">
        <f t="shared" si="0"/>
        <v>93</v>
      </c>
      <c r="H17" s="22"/>
      <c r="I17" s="6"/>
      <c r="J17" s="6"/>
      <c r="K17" s="6">
        <v>32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9</v>
      </c>
      <c r="W17" s="6"/>
      <c r="AC17" s="7">
        <v>15</v>
      </c>
      <c r="AE17" s="7">
        <v>9</v>
      </c>
      <c r="AK17" s="7">
        <v>8</v>
      </c>
      <c r="AM17" s="6"/>
      <c r="AN17" s="7">
        <v>11</v>
      </c>
      <c r="AU17" s="7">
        <v>9</v>
      </c>
      <c r="BF17" s="17"/>
    </row>
    <row r="18" spans="1:58" s="7" customFormat="1" ht="12.75">
      <c r="A18" s="6">
        <v>15</v>
      </c>
      <c r="B18" s="6" t="s">
        <v>1040</v>
      </c>
      <c r="C18" s="7" t="s">
        <v>1041</v>
      </c>
      <c r="D18" s="6" t="s">
        <v>572</v>
      </c>
      <c r="E18" s="36" t="s">
        <v>291</v>
      </c>
      <c r="F18" s="6" t="s">
        <v>508</v>
      </c>
      <c r="G18" s="6">
        <f t="shared" si="0"/>
        <v>88</v>
      </c>
      <c r="H18" s="22"/>
      <c r="I18" s="6">
        <v>18</v>
      </c>
      <c r="J18" s="6"/>
      <c r="K18" s="6"/>
      <c r="L18" s="6"/>
      <c r="M18" s="6"/>
      <c r="N18" s="6">
        <v>20</v>
      </c>
      <c r="O18" s="6"/>
      <c r="P18" s="6"/>
      <c r="Q18" s="6">
        <v>16</v>
      </c>
      <c r="R18" s="6"/>
      <c r="S18" s="6"/>
      <c r="T18" s="6"/>
      <c r="U18" s="6"/>
      <c r="V18" s="6"/>
      <c r="W18" s="6"/>
      <c r="AB18" s="7">
        <v>9</v>
      </c>
      <c r="AL18" s="7">
        <v>14</v>
      </c>
      <c r="AM18" s="6"/>
      <c r="AZ18" s="7">
        <v>11</v>
      </c>
      <c r="BF18" s="17"/>
    </row>
    <row r="19" spans="1:53" ht="12.75">
      <c r="A19" s="6">
        <v>16</v>
      </c>
      <c r="B19" s="6" t="s">
        <v>609</v>
      </c>
      <c r="C19" s="7" t="s">
        <v>523</v>
      </c>
      <c r="D19" s="6" t="s">
        <v>572</v>
      </c>
      <c r="E19" s="36" t="s">
        <v>524</v>
      </c>
      <c r="F19" s="2" t="s">
        <v>357</v>
      </c>
      <c r="G19" s="6">
        <f t="shared" si="0"/>
        <v>83</v>
      </c>
      <c r="H19" s="22"/>
      <c r="I19">
        <v>14</v>
      </c>
      <c r="U19" s="6">
        <v>8</v>
      </c>
      <c r="V19" s="6"/>
      <c r="Y19" s="7">
        <v>17</v>
      </c>
      <c r="AG19" s="7">
        <v>40</v>
      </c>
      <c r="BA19" s="7">
        <v>4</v>
      </c>
    </row>
    <row r="20" spans="1:58" s="7" customFormat="1" ht="12.75">
      <c r="A20" s="6">
        <v>17</v>
      </c>
      <c r="B20" s="6" t="s">
        <v>2176</v>
      </c>
      <c r="C20" s="7" t="s">
        <v>2177</v>
      </c>
      <c r="D20" s="6" t="s">
        <v>572</v>
      </c>
      <c r="E20" s="36" t="s">
        <v>692</v>
      </c>
      <c r="F20" s="6" t="s">
        <v>508</v>
      </c>
      <c r="G20" s="6">
        <f t="shared" si="0"/>
        <v>77</v>
      </c>
      <c r="H20" s="22"/>
      <c r="I20" s="6">
        <v>20</v>
      </c>
      <c r="J20" s="6"/>
      <c r="K20" s="6"/>
      <c r="L20" s="6"/>
      <c r="M20" s="6"/>
      <c r="N20" s="6">
        <v>18</v>
      </c>
      <c r="O20" s="6"/>
      <c r="P20" s="6"/>
      <c r="Q20" s="6">
        <v>14</v>
      </c>
      <c r="R20" s="6"/>
      <c r="S20" s="6"/>
      <c r="T20" s="6"/>
      <c r="U20" s="6"/>
      <c r="V20" s="6"/>
      <c r="W20" s="6"/>
      <c r="AB20" s="7">
        <v>7</v>
      </c>
      <c r="AL20" s="7">
        <v>18</v>
      </c>
      <c r="AM20" s="6"/>
      <c r="BF20" s="17"/>
    </row>
    <row r="21" spans="1:58" s="7" customFormat="1" ht="12.75">
      <c r="A21" s="6">
        <v>18</v>
      </c>
      <c r="B21" s="6" t="s">
        <v>1950</v>
      </c>
      <c r="C21" s="7" t="s">
        <v>1951</v>
      </c>
      <c r="D21" s="6" t="s">
        <v>572</v>
      </c>
      <c r="E21" s="36" t="s">
        <v>291</v>
      </c>
      <c r="F21" s="6" t="s">
        <v>415</v>
      </c>
      <c r="G21" s="6">
        <f t="shared" si="0"/>
        <v>75</v>
      </c>
      <c r="H21" s="22"/>
      <c r="I21" s="6">
        <v>20</v>
      </c>
      <c r="J21" s="6"/>
      <c r="K21" s="6"/>
      <c r="L21" s="6">
        <v>13</v>
      </c>
      <c r="M21" s="6">
        <v>15</v>
      </c>
      <c r="N21" s="6"/>
      <c r="O21" s="6"/>
      <c r="P21" s="6"/>
      <c r="Q21" s="6"/>
      <c r="R21" s="6"/>
      <c r="S21" s="6"/>
      <c r="T21" s="6"/>
      <c r="U21" s="6"/>
      <c r="V21" s="6"/>
      <c r="W21" s="6"/>
      <c r="AJ21" s="7">
        <v>9</v>
      </c>
      <c r="AM21" s="6"/>
      <c r="AP21" s="7">
        <v>18</v>
      </c>
      <c r="BF21" s="17"/>
    </row>
    <row r="22" spans="1:58" s="7" customFormat="1" ht="12.75">
      <c r="A22" s="6">
        <v>18</v>
      </c>
      <c r="B22" s="6" t="s">
        <v>1429</v>
      </c>
      <c r="C22" s="7" t="s">
        <v>1430</v>
      </c>
      <c r="D22" s="6" t="s">
        <v>572</v>
      </c>
      <c r="E22" s="36" t="s">
        <v>176</v>
      </c>
      <c r="F22" s="6" t="s">
        <v>352</v>
      </c>
      <c r="G22" s="6">
        <f t="shared" si="0"/>
        <v>75</v>
      </c>
      <c r="H22" s="22"/>
      <c r="I22" s="6">
        <v>25</v>
      </c>
      <c r="J22" s="6"/>
      <c r="K22" s="6"/>
      <c r="L22" s="6">
        <v>50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AM22" s="6"/>
      <c r="BF22" s="17"/>
    </row>
    <row r="23" spans="1:58" s="7" customFormat="1" ht="12.75">
      <c r="A23" s="6">
        <v>20</v>
      </c>
      <c r="B23" s="6" t="s">
        <v>1073</v>
      </c>
      <c r="C23" s="7" t="s">
        <v>1074</v>
      </c>
      <c r="D23" s="6" t="s">
        <v>572</v>
      </c>
      <c r="E23" s="36" t="s">
        <v>1067</v>
      </c>
      <c r="F23" s="6" t="s">
        <v>415</v>
      </c>
      <c r="G23" s="6">
        <f t="shared" si="0"/>
        <v>73</v>
      </c>
      <c r="H23" s="22"/>
      <c r="I23" s="6">
        <v>18</v>
      </c>
      <c r="J23" s="6"/>
      <c r="K23" s="6"/>
      <c r="L23" s="6"/>
      <c r="M23" s="6">
        <v>7</v>
      </c>
      <c r="N23" s="6"/>
      <c r="O23" s="6"/>
      <c r="P23" s="6"/>
      <c r="Q23" s="6"/>
      <c r="R23" s="6"/>
      <c r="S23" s="6"/>
      <c r="T23" s="6"/>
      <c r="U23"/>
      <c r="V23"/>
      <c r="W23" s="6"/>
      <c r="AA23" s="7">
        <v>6</v>
      </c>
      <c r="AJ23" s="7">
        <v>8</v>
      </c>
      <c r="AM23" s="6"/>
      <c r="AP23" s="7">
        <v>20</v>
      </c>
      <c r="AX23" s="7">
        <v>14</v>
      </c>
      <c r="BF23" s="17"/>
    </row>
    <row r="24" spans="1:58" s="7" customFormat="1" ht="12.75">
      <c r="A24" s="6">
        <v>21</v>
      </c>
      <c r="B24" s="6" t="s">
        <v>1769</v>
      </c>
      <c r="C24" s="7" t="s">
        <v>1760</v>
      </c>
      <c r="D24" s="6" t="s">
        <v>572</v>
      </c>
      <c r="E24" s="36" t="s">
        <v>192</v>
      </c>
      <c r="F24" s="6" t="s">
        <v>355</v>
      </c>
      <c r="G24" s="6">
        <f t="shared" si="0"/>
        <v>72</v>
      </c>
      <c r="H24" s="22"/>
      <c r="I24" s="6">
        <v>12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v>60</v>
      </c>
      <c r="AM24" s="6"/>
      <c r="BF24" s="17"/>
    </row>
    <row r="25" spans="1:56" ht="12.75">
      <c r="A25" s="6">
        <v>21</v>
      </c>
      <c r="B25" s="6" t="s">
        <v>602</v>
      </c>
      <c r="C25" s="7" t="s">
        <v>486</v>
      </c>
      <c r="D25" s="6" t="s">
        <v>572</v>
      </c>
      <c r="E25" s="36" t="s">
        <v>603</v>
      </c>
      <c r="F25" s="2" t="s">
        <v>415</v>
      </c>
      <c r="G25" s="6">
        <f t="shared" si="0"/>
        <v>72</v>
      </c>
      <c r="H25" s="22"/>
      <c r="I25" s="6">
        <v>10</v>
      </c>
      <c r="L25">
        <v>12</v>
      </c>
      <c r="M25">
        <v>8</v>
      </c>
      <c r="U25" s="6"/>
      <c r="V25" s="6"/>
      <c r="AJ25" s="7">
        <v>4</v>
      </c>
      <c r="AP25" s="7">
        <v>14</v>
      </c>
      <c r="AX25" s="7">
        <v>16</v>
      </c>
      <c r="BD25" s="7">
        <v>8</v>
      </c>
    </row>
    <row r="26" spans="1:57" ht="12.75">
      <c r="A26" s="6">
        <v>23</v>
      </c>
      <c r="B26" s="6" t="s">
        <v>594</v>
      </c>
      <c r="C26" s="7" t="s">
        <v>388</v>
      </c>
      <c r="D26" s="6" t="s">
        <v>572</v>
      </c>
      <c r="E26" s="36" t="s">
        <v>389</v>
      </c>
      <c r="F26" s="2" t="s">
        <v>361</v>
      </c>
      <c r="G26" s="6">
        <f t="shared" si="0"/>
        <v>71</v>
      </c>
      <c r="H26" s="22"/>
      <c r="U26" s="6"/>
      <c r="V26" s="6"/>
      <c r="AM26">
        <v>25</v>
      </c>
      <c r="AV26" s="7">
        <v>32</v>
      </c>
      <c r="BE26" s="7">
        <v>14</v>
      </c>
    </row>
    <row r="27" spans="1:58" s="7" customFormat="1" ht="12.75">
      <c r="A27" s="6">
        <v>23</v>
      </c>
      <c r="B27" s="6" t="s">
        <v>1542</v>
      </c>
      <c r="C27" s="7" t="s">
        <v>1543</v>
      </c>
      <c r="D27" s="6" t="s">
        <v>572</v>
      </c>
      <c r="E27" s="36" t="s">
        <v>1544</v>
      </c>
      <c r="F27" s="6" t="s">
        <v>1527</v>
      </c>
      <c r="G27" s="6">
        <f t="shared" si="0"/>
        <v>71</v>
      </c>
      <c r="H27" s="22"/>
      <c r="I27" s="6"/>
      <c r="J27" s="6"/>
      <c r="K27" s="6">
        <v>36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AK27" s="7">
        <v>24</v>
      </c>
      <c r="AM27" s="6"/>
      <c r="AU27" s="7">
        <v>11</v>
      </c>
      <c r="BF27" s="17"/>
    </row>
    <row r="28" spans="1:58" s="7" customFormat="1" ht="12.75">
      <c r="A28" s="6">
        <v>25</v>
      </c>
      <c r="B28" s="6" t="s">
        <v>1751</v>
      </c>
      <c r="C28" s="7" t="s">
        <v>1752</v>
      </c>
      <c r="D28" s="6" t="s">
        <v>572</v>
      </c>
      <c r="E28" s="36" t="s">
        <v>1753</v>
      </c>
      <c r="F28" s="6" t="s">
        <v>357</v>
      </c>
      <c r="G28" s="6">
        <f t="shared" si="0"/>
        <v>70</v>
      </c>
      <c r="H28" s="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/>
      <c r="V28"/>
      <c r="W28" s="6"/>
      <c r="X28" s="7">
        <v>22</v>
      </c>
      <c r="Y28" s="7">
        <v>48</v>
      </c>
      <c r="AM28" s="6"/>
      <c r="BF28" s="17"/>
    </row>
    <row r="29" spans="1:58" s="7" customFormat="1" ht="12.75">
      <c r="A29" s="6">
        <v>26</v>
      </c>
      <c r="B29" s="6" t="s">
        <v>1570</v>
      </c>
      <c r="C29" s="7" t="s">
        <v>1571</v>
      </c>
      <c r="D29" s="6" t="s">
        <v>572</v>
      </c>
      <c r="E29" s="36" t="s">
        <v>1555</v>
      </c>
      <c r="F29" s="6" t="s">
        <v>365</v>
      </c>
      <c r="G29" s="6">
        <f t="shared" si="0"/>
        <v>61</v>
      </c>
      <c r="H29" s="2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Z29" s="7">
        <v>15</v>
      </c>
      <c r="AI29" s="7">
        <v>20</v>
      </c>
      <c r="AM29" s="6"/>
      <c r="AR29" s="7">
        <v>15</v>
      </c>
      <c r="AT29" s="7">
        <v>11</v>
      </c>
      <c r="BF29" s="17"/>
    </row>
    <row r="30" spans="1:58" s="7" customFormat="1" ht="12.75">
      <c r="A30" s="6">
        <v>26</v>
      </c>
      <c r="B30" s="6" t="s">
        <v>1105</v>
      </c>
      <c r="C30" s="7" t="s">
        <v>1106</v>
      </c>
      <c r="D30" s="6" t="s">
        <v>572</v>
      </c>
      <c r="E30" s="36" t="s">
        <v>1091</v>
      </c>
      <c r="F30" s="6" t="s">
        <v>1020</v>
      </c>
      <c r="G30" s="6">
        <f t="shared" si="0"/>
        <v>61</v>
      </c>
      <c r="H30" s="22"/>
      <c r="I30" s="6">
        <v>25</v>
      </c>
      <c r="J30" s="6"/>
      <c r="K30" s="6">
        <v>20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AK30" s="7">
        <v>5</v>
      </c>
      <c r="AM30" s="6"/>
      <c r="AW30" s="7">
        <v>11</v>
      </c>
      <c r="BF30" s="17"/>
    </row>
    <row r="31" spans="1:53" ht="12.75">
      <c r="A31" s="6">
        <v>28</v>
      </c>
      <c r="B31" s="6" t="s">
        <v>606</v>
      </c>
      <c r="C31" s="7" t="s">
        <v>521</v>
      </c>
      <c r="D31" s="6" t="s">
        <v>572</v>
      </c>
      <c r="E31" s="36" t="s">
        <v>291</v>
      </c>
      <c r="F31" s="2" t="s">
        <v>357</v>
      </c>
      <c r="G31" s="6">
        <f t="shared" si="0"/>
        <v>60</v>
      </c>
      <c r="H31" s="22"/>
      <c r="I31">
        <v>16</v>
      </c>
      <c r="U31" s="6"/>
      <c r="V31" s="6"/>
      <c r="X31" s="7">
        <v>14</v>
      </c>
      <c r="Y31" s="7">
        <v>23</v>
      </c>
      <c r="BA31" s="7">
        <v>7</v>
      </c>
    </row>
    <row r="32" spans="1:58" s="7" customFormat="1" ht="12.75">
      <c r="A32" s="6">
        <v>29</v>
      </c>
      <c r="B32" s="6" t="s">
        <v>1068</v>
      </c>
      <c r="C32" s="7" t="s">
        <v>1069</v>
      </c>
      <c r="D32" s="6" t="s">
        <v>572</v>
      </c>
      <c r="E32" s="36" t="s">
        <v>412</v>
      </c>
      <c r="F32" s="6" t="s">
        <v>404</v>
      </c>
      <c r="G32" s="6">
        <f t="shared" si="0"/>
        <v>58</v>
      </c>
      <c r="H32" s="2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/>
      <c r="V32"/>
      <c r="W32" s="6"/>
      <c r="AF32" s="7">
        <v>40</v>
      </c>
      <c r="AM32" s="6"/>
      <c r="AX32" s="7">
        <v>18</v>
      </c>
      <c r="BF32" s="17"/>
    </row>
    <row r="33" spans="1:58" s="7" customFormat="1" ht="12.75">
      <c r="A33" s="6">
        <v>29</v>
      </c>
      <c r="B33" s="6" t="s">
        <v>1575</v>
      </c>
      <c r="C33" s="7" t="s">
        <v>1576</v>
      </c>
      <c r="D33" s="6" t="s">
        <v>572</v>
      </c>
      <c r="E33" s="36" t="s">
        <v>1555</v>
      </c>
      <c r="F33" s="6" t="s">
        <v>365</v>
      </c>
      <c r="G33" s="6">
        <f t="shared" si="0"/>
        <v>58</v>
      </c>
      <c r="H33" s="2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20</v>
      </c>
      <c r="U33" s="6"/>
      <c r="V33" s="6"/>
      <c r="W33" s="6"/>
      <c r="Z33" s="7">
        <v>11</v>
      </c>
      <c r="AI33" s="7">
        <v>10</v>
      </c>
      <c r="AM33" s="6"/>
      <c r="AR33" s="7">
        <v>9</v>
      </c>
      <c r="AT33" s="7">
        <v>8</v>
      </c>
      <c r="BF33" s="17"/>
    </row>
    <row r="34" spans="1:58" s="7" customFormat="1" ht="12.75">
      <c r="A34" s="6">
        <v>31</v>
      </c>
      <c r="B34" s="6" t="s">
        <v>1596</v>
      </c>
      <c r="C34" s="7" t="s">
        <v>1597</v>
      </c>
      <c r="D34" s="6" t="s">
        <v>572</v>
      </c>
      <c r="E34" s="36" t="s">
        <v>1569</v>
      </c>
      <c r="F34" s="6" t="s">
        <v>365</v>
      </c>
      <c r="G34" s="6">
        <f t="shared" si="0"/>
        <v>53</v>
      </c>
      <c r="H34" s="22"/>
      <c r="I34" s="6"/>
      <c r="J34" s="6"/>
      <c r="K34" s="6"/>
      <c r="L34" s="6">
        <v>14</v>
      </c>
      <c r="M34" s="6"/>
      <c r="N34" s="6"/>
      <c r="O34" s="6"/>
      <c r="P34" s="6"/>
      <c r="Q34" s="6"/>
      <c r="R34" s="6"/>
      <c r="S34" s="6"/>
      <c r="T34" s="6">
        <v>18</v>
      </c>
      <c r="U34" s="6"/>
      <c r="V34" s="6"/>
      <c r="W34" s="6"/>
      <c r="AI34" s="7">
        <v>18</v>
      </c>
      <c r="AM34" s="6"/>
      <c r="AT34" s="7">
        <v>3</v>
      </c>
      <c r="BF34" s="17"/>
    </row>
    <row r="35" spans="1:58" s="7" customFormat="1" ht="12.75">
      <c r="A35" s="6">
        <v>32</v>
      </c>
      <c r="B35" s="6" t="s">
        <v>596</v>
      </c>
      <c r="C35" s="7" t="s">
        <v>391</v>
      </c>
      <c r="D35" s="6" t="s">
        <v>572</v>
      </c>
      <c r="E35" s="36" t="s">
        <v>563</v>
      </c>
      <c r="F35" s="6" t="s">
        <v>361</v>
      </c>
      <c r="G35" s="6">
        <f t="shared" si="0"/>
        <v>52</v>
      </c>
      <c r="H35" s="2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AD35" s="7">
        <v>5</v>
      </c>
      <c r="AM35" s="6">
        <v>18</v>
      </c>
      <c r="AV35" s="7">
        <v>24</v>
      </c>
      <c r="BE35" s="7">
        <v>5</v>
      </c>
      <c r="BF35" s="17"/>
    </row>
    <row r="36" spans="1:58" s="7" customFormat="1" ht="12.75">
      <c r="A36" s="6">
        <v>33</v>
      </c>
      <c r="B36" s="6" t="s">
        <v>2398</v>
      </c>
      <c r="C36" s="7" t="s">
        <v>2399</v>
      </c>
      <c r="D36" s="6" t="s">
        <v>572</v>
      </c>
      <c r="E36" s="36" t="s">
        <v>2210</v>
      </c>
      <c r="F36" s="6" t="s">
        <v>1928</v>
      </c>
      <c r="G36" s="6">
        <f aca="true" t="shared" si="1" ref="G36:G67">SUM(I36:BE36)</f>
        <v>49</v>
      </c>
      <c r="H36" s="22"/>
      <c r="I36" s="6">
        <v>25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A36" s="7">
        <v>12</v>
      </c>
      <c r="AK36" s="7">
        <v>12</v>
      </c>
      <c r="AM36" s="6"/>
      <c r="BF36" s="17"/>
    </row>
    <row r="37" spans="1:58" s="7" customFormat="1" ht="12.75">
      <c r="A37" s="6">
        <v>34</v>
      </c>
      <c r="B37" s="6" t="s">
        <v>1342</v>
      </c>
      <c r="C37" s="7" t="s">
        <v>1343</v>
      </c>
      <c r="D37" s="6" t="s">
        <v>572</v>
      </c>
      <c r="E37" s="36" t="s">
        <v>1318</v>
      </c>
      <c r="F37" s="6" t="s">
        <v>361</v>
      </c>
      <c r="G37" s="6">
        <f t="shared" si="1"/>
        <v>45</v>
      </c>
      <c r="H37" s="2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D37" s="7">
        <v>9</v>
      </c>
      <c r="AM37" s="6"/>
      <c r="AV37" s="7">
        <v>36</v>
      </c>
      <c r="BF37" s="17"/>
    </row>
    <row r="38" spans="1:58" s="7" customFormat="1" ht="12.75">
      <c r="A38" s="6">
        <v>34</v>
      </c>
      <c r="B38" s="6" t="s">
        <v>1770</v>
      </c>
      <c r="C38" s="7" t="s">
        <v>1761</v>
      </c>
      <c r="D38" s="6" t="s">
        <v>572</v>
      </c>
      <c r="E38" s="36" t="s">
        <v>192</v>
      </c>
      <c r="F38" s="6" t="s">
        <v>355</v>
      </c>
      <c r="G38" s="6">
        <f t="shared" si="1"/>
        <v>45</v>
      </c>
      <c r="H38" s="22"/>
      <c r="I38" s="6">
        <v>18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>
        <v>27</v>
      </c>
      <c r="AM38" s="6"/>
      <c r="BF38" s="17"/>
    </row>
    <row r="39" spans="1:58" s="7" customFormat="1" ht="12.75">
      <c r="A39" s="6">
        <v>36</v>
      </c>
      <c r="B39" s="6" t="s">
        <v>764</v>
      </c>
      <c r="C39" s="7" t="s">
        <v>765</v>
      </c>
      <c r="D39" s="6" t="s">
        <v>572</v>
      </c>
      <c r="E39" s="36" t="s">
        <v>291</v>
      </c>
      <c r="F39" s="6" t="s">
        <v>508</v>
      </c>
      <c r="G39" s="6">
        <f t="shared" si="1"/>
        <v>42</v>
      </c>
      <c r="H39" s="22"/>
      <c r="I39" s="6">
        <v>14</v>
      </c>
      <c r="J39" s="6"/>
      <c r="K39" s="6"/>
      <c r="L39" s="6"/>
      <c r="M39" s="6"/>
      <c r="N39" s="6">
        <v>16</v>
      </c>
      <c r="O39" s="6"/>
      <c r="P39" s="6"/>
      <c r="Q39" s="6">
        <v>12</v>
      </c>
      <c r="R39" s="6"/>
      <c r="S39" s="6"/>
      <c r="T39" s="6"/>
      <c r="U39" s="6"/>
      <c r="V39" s="6"/>
      <c r="W39" s="6"/>
      <c r="AM39" s="6"/>
      <c r="BF39" s="17"/>
    </row>
    <row r="40" spans="1:58" s="7" customFormat="1" ht="12.75">
      <c r="A40" s="6">
        <v>36</v>
      </c>
      <c r="B40" s="6" t="s">
        <v>1431</v>
      </c>
      <c r="C40" s="7" t="s">
        <v>1432</v>
      </c>
      <c r="D40" s="6" t="s">
        <v>572</v>
      </c>
      <c r="E40" s="36" t="s">
        <v>919</v>
      </c>
      <c r="F40" s="6" t="s">
        <v>352</v>
      </c>
      <c r="G40" s="6">
        <f t="shared" si="1"/>
        <v>42</v>
      </c>
      <c r="H40" s="22"/>
      <c r="I40" s="6">
        <v>14</v>
      </c>
      <c r="J40" s="6"/>
      <c r="K40" s="6"/>
      <c r="L40" s="6">
        <v>28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AM40" s="6"/>
      <c r="BF40" s="17"/>
    </row>
    <row r="41" spans="1:58" s="7" customFormat="1" ht="12.75">
      <c r="A41" s="6">
        <v>38</v>
      </c>
      <c r="B41" s="6" t="s">
        <v>595</v>
      </c>
      <c r="C41" s="7" t="s">
        <v>390</v>
      </c>
      <c r="D41" s="6" t="s">
        <v>572</v>
      </c>
      <c r="E41" s="36" t="s">
        <v>291</v>
      </c>
      <c r="F41" s="6" t="s">
        <v>361</v>
      </c>
      <c r="G41" s="6">
        <f t="shared" si="1"/>
        <v>41</v>
      </c>
      <c r="H41" s="2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AM41" s="6">
        <v>16</v>
      </c>
      <c r="AV41" s="7">
        <v>16</v>
      </c>
      <c r="BE41" s="7">
        <v>9</v>
      </c>
      <c r="BF41" s="17"/>
    </row>
    <row r="42" spans="1:58" s="7" customFormat="1" ht="12.75">
      <c r="A42" s="6">
        <v>39</v>
      </c>
      <c r="B42" s="6" t="s">
        <v>1578</v>
      </c>
      <c r="C42" s="7" t="s">
        <v>1579</v>
      </c>
      <c r="D42" s="6" t="s">
        <v>572</v>
      </c>
      <c r="E42" s="36" t="s">
        <v>870</v>
      </c>
      <c r="F42" s="6" t="s">
        <v>262</v>
      </c>
      <c r="G42" s="6">
        <f t="shared" si="1"/>
        <v>40</v>
      </c>
      <c r="H42" s="22"/>
      <c r="I42" s="6">
        <v>8</v>
      </c>
      <c r="J42" s="6"/>
      <c r="K42" s="6">
        <v>24</v>
      </c>
      <c r="L42" s="6"/>
      <c r="M42" s="6"/>
      <c r="N42" s="6"/>
      <c r="O42" s="6"/>
      <c r="P42" s="6">
        <v>8</v>
      </c>
      <c r="Q42" s="6"/>
      <c r="R42" s="6"/>
      <c r="S42" s="6"/>
      <c r="T42" s="6"/>
      <c r="U42" s="6"/>
      <c r="V42" s="6"/>
      <c r="W42" s="6"/>
      <c r="AM42" s="6"/>
      <c r="BF42" s="17"/>
    </row>
    <row r="43" spans="1:58" s="7" customFormat="1" ht="12.75">
      <c r="A43" s="6">
        <v>40</v>
      </c>
      <c r="B43" s="6" t="s">
        <v>1592</v>
      </c>
      <c r="C43" s="7" t="s">
        <v>1593</v>
      </c>
      <c r="D43" s="6" t="s">
        <v>572</v>
      </c>
      <c r="E43" s="36" t="s">
        <v>1569</v>
      </c>
      <c r="F43" s="6" t="s">
        <v>365</v>
      </c>
      <c r="G43" s="6">
        <f t="shared" si="1"/>
        <v>36</v>
      </c>
      <c r="H43" s="2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Z43" s="7">
        <v>8</v>
      </c>
      <c r="AI43" s="7">
        <v>14</v>
      </c>
      <c r="AM43" s="6"/>
      <c r="AR43" s="7">
        <v>8</v>
      </c>
      <c r="AT43" s="7">
        <v>6</v>
      </c>
      <c r="BF43" s="17"/>
    </row>
    <row r="44" spans="1:58" s="7" customFormat="1" ht="12.75">
      <c r="A44" s="6">
        <v>40</v>
      </c>
      <c r="B44" s="6" t="s">
        <v>1841</v>
      </c>
      <c r="C44" s="7" t="s">
        <v>1842</v>
      </c>
      <c r="D44" s="6" t="s">
        <v>572</v>
      </c>
      <c r="E44" s="36" t="s">
        <v>1555</v>
      </c>
      <c r="F44" s="6" t="s">
        <v>365</v>
      </c>
      <c r="G44" s="6">
        <f t="shared" si="1"/>
        <v>36</v>
      </c>
      <c r="H44" s="2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Z44" s="7">
        <v>9</v>
      </c>
      <c r="AI44" s="7">
        <v>16</v>
      </c>
      <c r="AM44" s="6"/>
      <c r="AR44" s="7">
        <v>11</v>
      </c>
      <c r="BF44" s="17"/>
    </row>
    <row r="45" spans="1:58" s="7" customFormat="1" ht="12.75">
      <c r="A45" s="6">
        <v>40</v>
      </c>
      <c r="B45" s="6" t="s">
        <v>1598</v>
      </c>
      <c r="C45" s="7" t="s">
        <v>1599</v>
      </c>
      <c r="D45" s="6" t="s">
        <v>572</v>
      </c>
      <c r="E45" s="36" t="s">
        <v>1569</v>
      </c>
      <c r="F45" s="6" t="s">
        <v>365</v>
      </c>
      <c r="G45" s="6">
        <f t="shared" si="1"/>
        <v>36</v>
      </c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>
        <v>16</v>
      </c>
      <c r="U45" s="6"/>
      <c r="V45" s="6"/>
      <c r="W45" s="6"/>
      <c r="Z45" s="7">
        <v>7</v>
      </c>
      <c r="AI45" s="7">
        <v>12</v>
      </c>
      <c r="AM45" s="6"/>
      <c r="AT45" s="7">
        <v>1</v>
      </c>
      <c r="BF45" s="17"/>
    </row>
    <row r="46" spans="1:58" s="7" customFormat="1" ht="12.75">
      <c r="A46" s="6">
        <v>40</v>
      </c>
      <c r="B46" s="6" t="s">
        <v>2161</v>
      </c>
      <c r="C46" s="7" t="s">
        <v>2162</v>
      </c>
      <c r="D46" s="6" t="s">
        <v>572</v>
      </c>
      <c r="E46" s="36" t="s">
        <v>2163</v>
      </c>
      <c r="F46" s="6" t="s">
        <v>358</v>
      </c>
      <c r="G46" s="6">
        <f t="shared" si="1"/>
        <v>36</v>
      </c>
      <c r="H46" s="22"/>
      <c r="I46" s="6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AH46" s="7">
        <v>16</v>
      </c>
      <c r="AM46" s="6"/>
      <c r="BF46" s="17"/>
    </row>
    <row r="47" spans="1:58" s="7" customFormat="1" ht="12.75">
      <c r="A47" s="6">
        <v>44</v>
      </c>
      <c r="B47" s="6" t="s">
        <v>1868</v>
      </c>
      <c r="C47" s="7" t="s">
        <v>1869</v>
      </c>
      <c r="D47" s="6" t="s">
        <v>572</v>
      </c>
      <c r="E47" s="36" t="s">
        <v>1854</v>
      </c>
      <c r="F47" s="6" t="s">
        <v>79</v>
      </c>
      <c r="G47" s="6">
        <f t="shared" si="1"/>
        <v>34</v>
      </c>
      <c r="H47" s="22"/>
      <c r="I47" s="6">
        <v>25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AA47" s="7">
        <v>9</v>
      </c>
      <c r="AM47" s="6"/>
      <c r="BF47" s="17"/>
    </row>
    <row r="48" spans="1:58" s="7" customFormat="1" ht="12.75">
      <c r="A48" s="6">
        <v>45</v>
      </c>
      <c r="B48" s="6" t="s">
        <v>1217</v>
      </c>
      <c r="C48" s="7" t="s">
        <v>1218</v>
      </c>
      <c r="D48" s="6" t="s">
        <v>572</v>
      </c>
      <c r="E48" s="36" t="s">
        <v>291</v>
      </c>
      <c r="F48" s="6" t="s">
        <v>1086</v>
      </c>
      <c r="G48" s="6">
        <f t="shared" si="1"/>
        <v>33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15</v>
      </c>
      <c r="W48" s="6"/>
      <c r="AM48" s="6"/>
      <c r="AN48" s="7">
        <v>7</v>
      </c>
      <c r="AY48" s="7">
        <v>11</v>
      </c>
      <c r="BF48" s="17"/>
    </row>
    <row r="49" spans="1:58" s="7" customFormat="1" ht="12.75">
      <c r="A49" s="6">
        <v>45</v>
      </c>
      <c r="B49" s="6" t="s">
        <v>2055</v>
      </c>
      <c r="C49" s="7" t="s">
        <v>2056</v>
      </c>
      <c r="D49" s="6" t="s">
        <v>572</v>
      </c>
      <c r="E49" s="36" t="s">
        <v>291</v>
      </c>
      <c r="F49" s="6" t="s">
        <v>353</v>
      </c>
      <c r="G49" s="6">
        <f t="shared" si="1"/>
        <v>33</v>
      </c>
      <c r="H49" s="22"/>
      <c r="I49" s="6">
        <v>18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15</v>
      </c>
      <c r="V49" s="6"/>
      <c r="W49" s="6"/>
      <c r="AM49" s="6"/>
      <c r="BF49" s="17"/>
    </row>
    <row r="50" spans="1:58" s="7" customFormat="1" ht="12.75">
      <c r="A50" s="6">
        <v>45</v>
      </c>
      <c r="B50" s="6" t="s">
        <v>34</v>
      </c>
      <c r="C50" s="7" t="s">
        <v>35</v>
      </c>
      <c r="D50" s="6" t="s">
        <v>572</v>
      </c>
      <c r="E50" s="36" t="s">
        <v>291</v>
      </c>
      <c r="F50" s="6" t="s">
        <v>262</v>
      </c>
      <c r="G50" s="6">
        <f t="shared" si="1"/>
        <v>33</v>
      </c>
      <c r="H50" s="22"/>
      <c r="I50" s="6">
        <v>18</v>
      </c>
      <c r="J50" s="6"/>
      <c r="K50" s="6"/>
      <c r="L50" s="6"/>
      <c r="M50" s="6"/>
      <c r="N50" s="6"/>
      <c r="O50" s="6"/>
      <c r="P50" s="6">
        <v>15</v>
      </c>
      <c r="Q50" s="6"/>
      <c r="R50" s="6"/>
      <c r="S50" s="6"/>
      <c r="T50" s="6"/>
      <c r="U50" s="6"/>
      <c r="V50" s="6"/>
      <c r="W50" s="6"/>
      <c r="AM50" s="6"/>
      <c r="BF50" s="17"/>
    </row>
    <row r="51" spans="1:58" s="7" customFormat="1" ht="12.75">
      <c r="A51" s="6">
        <v>45</v>
      </c>
      <c r="B51" s="6" t="s">
        <v>1344</v>
      </c>
      <c r="C51" s="7" t="s">
        <v>1345</v>
      </c>
      <c r="D51" s="6" t="s">
        <v>572</v>
      </c>
      <c r="E51" s="36" t="s">
        <v>1318</v>
      </c>
      <c r="F51" s="6" t="s">
        <v>361</v>
      </c>
      <c r="G51" s="6">
        <f t="shared" si="1"/>
        <v>32</v>
      </c>
      <c r="H51" s="2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AD51" s="7">
        <v>4</v>
      </c>
      <c r="AM51" s="6"/>
      <c r="AV51" s="7">
        <v>28</v>
      </c>
      <c r="BF51" s="17"/>
    </row>
    <row r="52" spans="1:58" s="7" customFormat="1" ht="12.75">
      <c r="A52" s="6">
        <v>45</v>
      </c>
      <c r="B52" s="6" t="s">
        <v>2158</v>
      </c>
      <c r="C52" s="7" t="s">
        <v>2159</v>
      </c>
      <c r="D52" s="6" t="s">
        <v>572</v>
      </c>
      <c r="E52" s="36" t="s">
        <v>2160</v>
      </c>
      <c r="F52" s="6" t="s">
        <v>361</v>
      </c>
      <c r="G52" s="6">
        <f t="shared" si="1"/>
        <v>32</v>
      </c>
      <c r="H52" s="2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AD52" s="7">
        <v>12</v>
      </c>
      <c r="AH52" s="7">
        <v>20</v>
      </c>
      <c r="AM52" s="6"/>
      <c r="BF52" s="17"/>
    </row>
    <row r="53" spans="1:58" s="7" customFormat="1" ht="12.75">
      <c r="A53" s="6">
        <v>45</v>
      </c>
      <c r="B53" s="6" t="s">
        <v>1580</v>
      </c>
      <c r="C53" s="7" t="s">
        <v>1581</v>
      </c>
      <c r="D53" s="6" t="s">
        <v>572</v>
      </c>
      <c r="E53" s="36" t="s">
        <v>291</v>
      </c>
      <c r="F53" s="6" t="s">
        <v>262</v>
      </c>
      <c r="G53" s="6">
        <f t="shared" si="1"/>
        <v>32</v>
      </c>
      <c r="H53" s="22"/>
      <c r="I53" s="6">
        <v>25</v>
      </c>
      <c r="J53" s="6"/>
      <c r="K53" s="6"/>
      <c r="L53" s="6"/>
      <c r="M53" s="6"/>
      <c r="N53" s="6"/>
      <c r="O53" s="6"/>
      <c r="P53" s="6">
        <v>7</v>
      </c>
      <c r="Q53" s="6"/>
      <c r="R53" s="6"/>
      <c r="S53" s="6"/>
      <c r="T53" s="6"/>
      <c r="U53" s="6"/>
      <c r="V53" s="6"/>
      <c r="W53" s="6"/>
      <c r="AM53" s="6"/>
      <c r="BF53" s="17"/>
    </row>
    <row r="54" spans="1:58" s="7" customFormat="1" ht="12.75">
      <c r="A54" s="6">
        <v>51</v>
      </c>
      <c r="B54" s="6" t="s">
        <v>1103</v>
      </c>
      <c r="C54" s="7" t="s">
        <v>1104</v>
      </c>
      <c r="D54" s="6" t="s">
        <v>572</v>
      </c>
      <c r="E54" s="36" t="s">
        <v>291</v>
      </c>
      <c r="F54" s="6" t="s">
        <v>1099</v>
      </c>
      <c r="G54" s="6">
        <f t="shared" si="1"/>
        <v>31</v>
      </c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AK54" s="7">
        <v>16</v>
      </c>
      <c r="AM54" s="6"/>
      <c r="AW54" s="7">
        <v>15</v>
      </c>
      <c r="BF54" s="17"/>
    </row>
    <row r="55" spans="1:58" s="7" customFormat="1" ht="12.75">
      <c r="A55" s="6">
        <v>51</v>
      </c>
      <c r="B55" s="6" t="s">
        <v>615</v>
      </c>
      <c r="C55" s="7" t="s">
        <v>677</v>
      </c>
      <c r="D55" s="6" t="s">
        <v>572</v>
      </c>
      <c r="E55" s="36" t="s">
        <v>1574</v>
      </c>
      <c r="F55" s="6" t="s">
        <v>355</v>
      </c>
      <c r="G55" s="6">
        <f t="shared" si="1"/>
        <v>31</v>
      </c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AD55" s="7">
        <v>31</v>
      </c>
      <c r="AM55" s="6"/>
      <c r="BF55" s="17"/>
    </row>
    <row r="56" spans="1:58" s="7" customFormat="1" ht="12.75">
      <c r="A56" s="6">
        <v>51</v>
      </c>
      <c r="B56" s="6" t="s">
        <v>100</v>
      </c>
      <c r="C56" s="7" t="s">
        <v>101</v>
      </c>
      <c r="D56" s="6" t="s">
        <v>572</v>
      </c>
      <c r="E56" s="36" t="s">
        <v>603</v>
      </c>
      <c r="F56" s="6" t="s">
        <v>415</v>
      </c>
      <c r="G56" s="6">
        <f t="shared" si="1"/>
        <v>31</v>
      </c>
      <c r="H56" s="22"/>
      <c r="I56" s="6">
        <v>16</v>
      </c>
      <c r="J56" s="6"/>
      <c r="K56" s="6"/>
      <c r="L56" s="6"/>
      <c r="M56" s="6">
        <v>9</v>
      </c>
      <c r="N56" s="6"/>
      <c r="O56" s="6"/>
      <c r="P56" s="6"/>
      <c r="Q56" s="6"/>
      <c r="R56" s="6"/>
      <c r="S56" s="6"/>
      <c r="T56" s="6"/>
      <c r="U56" s="6"/>
      <c r="V56" s="6"/>
      <c r="W56" s="6"/>
      <c r="AJ56" s="7">
        <v>6</v>
      </c>
      <c r="AM56" s="6"/>
      <c r="BF56" s="17"/>
    </row>
    <row r="57" spans="1:58" s="7" customFormat="1" ht="12.75">
      <c r="A57" s="6">
        <v>54</v>
      </c>
      <c r="B57" s="6" t="s">
        <v>2396</v>
      </c>
      <c r="C57" s="7" t="s">
        <v>2397</v>
      </c>
      <c r="D57" s="6" t="s">
        <v>572</v>
      </c>
      <c r="E57" s="36" t="s">
        <v>1148</v>
      </c>
      <c r="F57" s="6" t="s">
        <v>1117</v>
      </c>
      <c r="G57" s="6">
        <f t="shared" si="1"/>
        <v>29</v>
      </c>
      <c r="H57" s="22"/>
      <c r="I57" s="6"/>
      <c r="J57" s="6">
        <v>9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AK57" s="7">
        <v>20</v>
      </c>
      <c r="AM57" s="6"/>
      <c r="BF57" s="17"/>
    </row>
    <row r="58" spans="1:58" s="7" customFormat="1" ht="12.75">
      <c r="A58" s="6">
        <v>54</v>
      </c>
      <c r="B58" s="6" t="s">
        <v>2057</v>
      </c>
      <c r="C58" s="7" t="s">
        <v>2058</v>
      </c>
      <c r="D58" s="6" t="s">
        <v>572</v>
      </c>
      <c r="E58" s="36" t="s">
        <v>291</v>
      </c>
      <c r="F58" s="6" t="s">
        <v>353</v>
      </c>
      <c r="G58" s="6">
        <f t="shared" si="1"/>
        <v>29</v>
      </c>
      <c r="H58" s="22"/>
      <c r="I58" s="6">
        <v>16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>
        <v>13</v>
      </c>
      <c r="V58" s="6"/>
      <c r="W58" s="6"/>
      <c r="AM58" s="6"/>
      <c r="BF58" s="17"/>
    </row>
    <row r="59" spans="1:58" s="7" customFormat="1" ht="12.75">
      <c r="A59" s="6">
        <v>54</v>
      </c>
      <c r="B59" s="6" t="s">
        <v>1436</v>
      </c>
      <c r="C59" s="7" t="s">
        <v>1437</v>
      </c>
      <c r="D59" s="6" t="s">
        <v>572</v>
      </c>
      <c r="E59" s="36" t="s">
        <v>291</v>
      </c>
      <c r="F59" s="6" t="s">
        <v>352</v>
      </c>
      <c r="G59" s="6">
        <f t="shared" si="1"/>
        <v>29</v>
      </c>
      <c r="H59" s="22"/>
      <c r="I59" s="6">
        <v>9</v>
      </c>
      <c r="J59" s="6"/>
      <c r="K59" s="6"/>
      <c r="L59" s="6">
        <v>20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M59" s="6"/>
      <c r="BF59" s="17"/>
    </row>
    <row r="60" spans="1:58" s="7" customFormat="1" ht="12.75">
      <c r="A60" s="6">
        <v>57</v>
      </c>
      <c r="B60" s="6" t="s">
        <v>1111</v>
      </c>
      <c r="C60" s="7" t="s">
        <v>1112</v>
      </c>
      <c r="D60" s="6" t="s">
        <v>572</v>
      </c>
      <c r="E60" s="36" t="s">
        <v>1113</v>
      </c>
      <c r="F60" s="6" t="s">
        <v>1020</v>
      </c>
      <c r="G60" s="6">
        <f t="shared" si="1"/>
        <v>28</v>
      </c>
      <c r="H60" s="22"/>
      <c r="I60" s="6">
        <v>20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AM60" s="6"/>
      <c r="AW60" s="7">
        <v>8</v>
      </c>
      <c r="BF60" s="17"/>
    </row>
    <row r="61" spans="1:58" s="7" customFormat="1" ht="12.75">
      <c r="A61" s="6">
        <v>58</v>
      </c>
      <c r="B61" s="6" t="s">
        <v>2024</v>
      </c>
      <c r="C61" s="7" t="s">
        <v>2025</v>
      </c>
      <c r="D61" s="6" t="s">
        <v>572</v>
      </c>
      <c r="E61" s="36" t="s">
        <v>291</v>
      </c>
      <c r="F61" s="6" t="s">
        <v>2015</v>
      </c>
      <c r="G61" s="6">
        <f t="shared" si="1"/>
        <v>25</v>
      </c>
      <c r="H61" s="22"/>
      <c r="I61" s="6">
        <v>25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M61" s="6"/>
      <c r="BF61" s="17"/>
    </row>
    <row r="62" spans="1:58" s="7" customFormat="1" ht="12.75">
      <c r="A62" s="6">
        <v>59</v>
      </c>
      <c r="B62" s="6" t="s">
        <v>1433</v>
      </c>
      <c r="C62" s="7" t="s">
        <v>1434</v>
      </c>
      <c r="D62" s="6" t="s">
        <v>572</v>
      </c>
      <c r="E62" s="36" t="s">
        <v>2418</v>
      </c>
      <c r="F62" s="6" t="s">
        <v>352</v>
      </c>
      <c r="G62" s="6">
        <f t="shared" si="1"/>
        <v>24</v>
      </c>
      <c r="H62" s="22"/>
      <c r="I62" s="6"/>
      <c r="J62" s="6"/>
      <c r="K62" s="6"/>
      <c r="L62" s="6">
        <v>24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M62" s="6"/>
      <c r="BF62" s="17"/>
    </row>
    <row r="63" spans="1:58" s="7" customFormat="1" ht="12.75">
      <c r="A63" s="6">
        <v>59</v>
      </c>
      <c r="B63" s="6" t="s">
        <v>1449</v>
      </c>
      <c r="C63" s="7" t="s">
        <v>1450</v>
      </c>
      <c r="D63" s="6" t="s">
        <v>572</v>
      </c>
      <c r="E63" s="36" t="s">
        <v>2125</v>
      </c>
      <c r="F63" s="6" t="s">
        <v>352</v>
      </c>
      <c r="G63" s="6">
        <f t="shared" si="1"/>
        <v>24</v>
      </c>
      <c r="H63" s="22"/>
      <c r="I63" s="6">
        <v>18</v>
      </c>
      <c r="J63" s="6"/>
      <c r="K63" s="6"/>
      <c r="L63" s="6">
        <v>6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M63" s="6"/>
      <c r="BF63" s="17"/>
    </row>
    <row r="64" spans="1:58" s="7" customFormat="1" ht="12.75">
      <c r="A64" s="6">
        <v>61</v>
      </c>
      <c r="B64" s="6" t="s">
        <v>1655</v>
      </c>
      <c r="C64" s="7" t="s">
        <v>1656</v>
      </c>
      <c r="D64" s="6" t="s">
        <v>572</v>
      </c>
      <c r="E64" s="36" t="s">
        <v>1651</v>
      </c>
      <c r="F64" s="6" t="s">
        <v>1360</v>
      </c>
      <c r="G64" s="6">
        <f t="shared" si="1"/>
        <v>23</v>
      </c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D64" s="7">
        <v>3</v>
      </c>
      <c r="AM64" s="6"/>
      <c r="AS64" s="7">
        <v>20</v>
      </c>
      <c r="BF64" s="17"/>
    </row>
    <row r="65" spans="1:58" s="7" customFormat="1" ht="12.75">
      <c r="A65" s="6">
        <v>61</v>
      </c>
      <c r="B65" s="6" t="s">
        <v>1438</v>
      </c>
      <c r="C65" s="7" t="s">
        <v>1439</v>
      </c>
      <c r="D65" s="6" t="s">
        <v>572</v>
      </c>
      <c r="E65" s="36" t="s">
        <v>291</v>
      </c>
      <c r="F65" s="6" t="s">
        <v>352</v>
      </c>
      <c r="G65" s="6">
        <f t="shared" si="1"/>
        <v>23</v>
      </c>
      <c r="H65" s="22"/>
      <c r="I65" s="6">
        <v>7</v>
      </c>
      <c r="J65" s="6"/>
      <c r="K65" s="6"/>
      <c r="L65" s="6">
        <v>16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M65" s="6"/>
      <c r="BF65" s="17"/>
    </row>
    <row r="66" spans="1:58" s="7" customFormat="1" ht="12.75">
      <c r="A66" s="6">
        <v>63</v>
      </c>
      <c r="B66" s="6" t="s">
        <v>1862</v>
      </c>
      <c r="C66" s="7" t="s">
        <v>1863</v>
      </c>
      <c r="D66" s="6" t="s">
        <v>572</v>
      </c>
      <c r="E66" s="36" t="s">
        <v>281</v>
      </c>
      <c r="F66" s="6" t="s">
        <v>282</v>
      </c>
      <c r="G66" s="6">
        <f t="shared" si="1"/>
        <v>22</v>
      </c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A66" s="7">
        <v>22</v>
      </c>
      <c r="AM66" s="6"/>
      <c r="BF66" s="17"/>
    </row>
    <row r="67" spans="1:58" s="7" customFormat="1" ht="12.75">
      <c r="A67" s="6">
        <v>63</v>
      </c>
      <c r="B67" s="6" t="s">
        <v>1600</v>
      </c>
      <c r="C67" s="7" t="s">
        <v>1601</v>
      </c>
      <c r="D67" s="6" t="s">
        <v>572</v>
      </c>
      <c r="E67" s="36" t="s">
        <v>1505</v>
      </c>
      <c r="F67" s="6" t="s">
        <v>365</v>
      </c>
      <c r="G67" s="6">
        <f t="shared" si="1"/>
        <v>22</v>
      </c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>
        <v>14</v>
      </c>
      <c r="U67" s="6"/>
      <c r="V67" s="6"/>
      <c r="W67" s="6"/>
      <c r="Z67" s="7">
        <v>6</v>
      </c>
      <c r="AM67" s="6"/>
      <c r="AR67" s="7">
        <v>1</v>
      </c>
      <c r="AT67" s="7">
        <v>1</v>
      </c>
      <c r="BF67" s="17"/>
    </row>
    <row r="68" spans="1:58" s="7" customFormat="1" ht="12.75">
      <c r="A68" s="6">
        <v>63</v>
      </c>
      <c r="B68" s="6" t="s">
        <v>2406</v>
      </c>
      <c r="C68" s="7" t="s">
        <v>2407</v>
      </c>
      <c r="D68" s="6" t="s">
        <v>572</v>
      </c>
      <c r="E68" s="36" t="s">
        <v>291</v>
      </c>
      <c r="F68" s="6" t="s">
        <v>262</v>
      </c>
      <c r="G68" s="6">
        <f aca="true" t="shared" si="2" ref="G68:G99">SUM(I68:BE68)</f>
        <v>22</v>
      </c>
      <c r="H68" s="22"/>
      <c r="I68" s="6">
        <v>12</v>
      </c>
      <c r="J68" s="6"/>
      <c r="K68" s="6"/>
      <c r="L68" s="6"/>
      <c r="M68" s="6"/>
      <c r="N68" s="6"/>
      <c r="O68" s="6"/>
      <c r="P68" s="6">
        <v>4</v>
      </c>
      <c r="Q68" s="6"/>
      <c r="R68" s="6"/>
      <c r="S68" s="6"/>
      <c r="T68" s="6"/>
      <c r="U68" s="6"/>
      <c r="V68" s="6"/>
      <c r="W68" s="6"/>
      <c r="AK68" s="7">
        <v>6</v>
      </c>
      <c r="AM68" s="6"/>
      <c r="BF68" s="17"/>
    </row>
    <row r="69" spans="1:58" s="7" customFormat="1" ht="12.75">
      <c r="A69" s="6">
        <v>66</v>
      </c>
      <c r="B69" s="6" t="s">
        <v>1348</v>
      </c>
      <c r="C69" s="7" t="s">
        <v>1349</v>
      </c>
      <c r="D69" s="6" t="s">
        <v>572</v>
      </c>
      <c r="E69" s="36" t="s">
        <v>1318</v>
      </c>
      <c r="F69" s="6" t="s">
        <v>361</v>
      </c>
      <c r="G69" s="6">
        <f t="shared" si="2"/>
        <v>21</v>
      </c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AD69" s="7">
        <v>6</v>
      </c>
      <c r="AM69" s="6"/>
      <c r="AV69" s="7">
        <v>15</v>
      </c>
      <c r="BF69" s="17"/>
    </row>
    <row r="70" spans="1:58" s="7" customFormat="1" ht="12.75">
      <c r="A70" s="6">
        <v>67</v>
      </c>
      <c r="B70" s="6" t="s">
        <v>1346</v>
      </c>
      <c r="C70" s="7" t="s">
        <v>1347</v>
      </c>
      <c r="D70" s="6" t="s">
        <v>572</v>
      </c>
      <c r="E70" s="36" t="s">
        <v>593</v>
      </c>
      <c r="F70" s="6" t="s">
        <v>361</v>
      </c>
      <c r="G70" s="6">
        <f t="shared" si="2"/>
        <v>20</v>
      </c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AM70" s="6"/>
      <c r="AV70" s="7">
        <v>20</v>
      </c>
      <c r="BF70" s="17"/>
    </row>
    <row r="71" spans="1:58" s="7" customFormat="1" ht="12.75">
      <c r="A71" s="6">
        <v>67</v>
      </c>
      <c r="B71" s="6" t="s">
        <v>1567</v>
      </c>
      <c r="C71" s="7" t="s">
        <v>1568</v>
      </c>
      <c r="D71" s="6" t="s">
        <v>572</v>
      </c>
      <c r="E71" s="36" t="s">
        <v>1569</v>
      </c>
      <c r="F71" s="6" t="s">
        <v>365</v>
      </c>
      <c r="G71" s="6">
        <f t="shared" si="2"/>
        <v>20</v>
      </c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AM71" s="6"/>
      <c r="AR71" s="7">
        <v>5</v>
      </c>
      <c r="AT71" s="7">
        <v>15</v>
      </c>
      <c r="BF71" s="17"/>
    </row>
    <row r="72" spans="1:58" s="7" customFormat="1" ht="12.75">
      <c r="A72" s="6">
        <v>67</v>
      </c>
      <c r="B72" s="6" t="s">
        <v>1757</v>
      </c>
      <c r="C72" s="7" t="s">
        <v>1758</v>
      </c>
      <c r="D72" s="6" t="s">
        <v>572</v>
      </c>
      <c r="E72" s="36" t="s">
        <v>513</v>
      </c>
      <c r="F72" s="6" t="s">
        <v>357</v>
      </c>
      <c r="G72" s="6">
        <f t="shared" si="2"/>
        <v>20</v>
      </c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7">
        <v>20</v>
      </c>
      <c r="AM72" s="6"/>
      <c r="BF72" s="17"/>
    </row>
    <row r="73" spans="1:58" s="7" customFormat="1" ht="12.75">
      <c r="A73" s="6">
        <v>67</v>
      </c>
      <c r="B73" s="6" t="s">
        <v>1547</v>
      </c>
      <c r="C73" s="7" t="s">
        <v>1548</v>
      </c>
      <c r="D73" s="6" t="s">
        <v>572</v>
      </c>
      <c r="E73" s="36" t="s">
        <v>291</v>
      </c>
      <c r="F73" s="6" t="s">
        <v>1086</v>
      </c>
      <c r="G73" s="6">
        <f t="shared" si="2"/>
        <v>20</v>
      </c>
      <c r="H73" s="2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>
        <v>8</v>
      </c>
      <c r="W73" s="6"/>
      <c r="AE73" s="7">
        <v>5</v>
      </c>
      <c r="AM73" s="6"/>
      <c r="AU73" s="7">
        <v>7</v>
      </c>
      <c r="BF73" s="17"/>
    </row>
    <row r="74" spans="1:58" s="7" customFormat="1" ht="12.75">
      <c r="A74" s="6">
        <v>67</v>
      </c>
      <c r="B74" s="6" t="s">
        <v>2007</v>
      </c>
      <c r="C74" s="7" t="s">
        <v>2008</v>
      </c>
      <c r="D74" s="6" t="s">
        <v>572</v>
      </c>
      <c r="E74" s="36" t="s">
        <v>2009</v>
      </c>
      <c r="F74" s="6" t="s">
        <v>357</v>
      </c>
      <c r="G74" s="6">
        <f t="shared" si="2"/>
        <v>20</v>
      </c>
      <c r="H74" s="22"/>
      <c r="I74" s="6">
        <v>20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AM74" s="6"/>
      <c r="BF74" s="17"/>
    </row>
    <row r="75" spans="1:58" s="7" customFormat="1" ht="12.75">
      <c r="A75" s="6">
        <v>67</v>
      </c>
      <c r="B75" s="6" t="s">
        <v>1127</v>
      </c>
      <c r="C75" s="7" t="s">
        <v>1128</v>
      </c>
      <c r="D75" s="6" t="s">
        <v>572</v>
      </c>
      <c r="E75" s="36" t="s">
        <v>176</v>
      </c>
      <c r="F75" s="6" t="s">
        <v>352</v>
      </c>
      <c r="G75" s="6">
        <f t="shared" si="2"/>
        <v>20</v>
      </c>
      <c r="H75" s="22"/>
      <c r="I75" s="6">
        <v>20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AM75" s="6"/>
      <c r="BF75" s="17"/>
    </row>
    <row r="76" spans="1:58" s="7" customFormat="1" ht="12.75">
      <c r="A76" s="6">
        <v>73</v>
      </c>
      <c r="B76" s="6" t="s">
        <v>1219</v>
      </c>
      <c r="C76" s="7" t="s">
        <v>1220</v>
      </c>
      <c r="D76" s="6" t="s">
        <v>572</v>
      </c>
      <c r="E76" s="36" t="s">
        <v>291</v>
      </c>
      <c r="F76" s="6" t="s">
        <v>1086</v>
      </c>
      <c r="G76" s="6">
        <f t="shared" si="2"/>
        <v>18</v>
      </c>
      <c r="H76" s="2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AM76" s="6"/>
      <c r="AN76" s="7">
        <v>9</v>
      </c>
      <c r="AY76" s="7">
        <v>9</v>
      </c>
      <c r="BF76" s="17"/>
    </row>
    <row r="77" spans="1:58" s="7" customFormat="1" ht="12.75">
      <c r="A77" s="6">
        <v>73</v>
      </c>
      <c r="B77" s="6" t="s">
        <v>1353</v>
      </c>
      <c r="C77" s="7" t="s">
        <v>1354</v>
      </c>
      <c r="D77" s="6" t="s">
        <v>572</v>
      </c>
      <c r="E77" s="36" t="s">
        <v>1318</v>
      </c>
      <c r="F77" s="6" t="s">
        <v>361</v>
      </c>
      <c r="G77" s="6">
        <f t="shared" si="2"/>
        <v>18</v>
      </c>
      <c r="H77" s="2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AD77" s="7">
        <v>1</v>
      </c>
      <c r="AM77" s="6"/>
      <c r="AS77" s="7">
        <v>6</v>
      </c>
      <c r="AV77" s="7">
        <v>11</v>
      </c>
      <c r="BF77" s="17"/>
    </row>
    <row r="78" spans="1:58" s="7" customFormat="1" ht="12.75">
      <c r="A78" s="6">
        <v>73</v>
      </c>
      <c r="B78" s="6" t="s">
        <v>1771</v>
      </c>
      <c r="C78" s="7" t="s">
        <v>1762</v>
      </c>
      <c r="D78" s="6" t="s">
        <v>572</v>
      </c>
      <c r="E78" s="36" t="s">
        <v>1763</v>
      </c>
      <c r="F78" s="6" t="s">
        <v>357</v>
      </c>
      <c r="G78" s="6">
        <f t="shared" si="2"/>
        <v>18</v>
      </c>
      <c r="H78" s="2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7">
        <v>18</v>
      </c>
      <c r="AM78" s="6"/>
      <c r="BF78" s="17"/>
    </row>
    <row r="79" spans="1:58" s="7" customFormat="1" ht="12.75">
      <c r="A79" s="6">
        <v>76</v>
      </c>
      <c r="B79" s="6" t="s">
        <v>2185</v>
      </c>
      <c r="C79" s="7" t="s">
        <v>2186</v>
      </c>
      <c r="D79" s="6" t="s">
        <v>572</v>
      </c>
      <c r="E79" s="36" t="s">
        <v>1505</v>
      </c>
      <c r="F79" s="6" t="s">
        <v>365</v>
      </c>
      <c r="G79" s="6">
        <f t="shared" si="2"/>
        <v>17</v>
      </c>
      <c r="H79" s="2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v>12</v>
      </c>
      <c r="U79" s="6"/>
      <c r="V79" s="6"/>
      <c r="W79" s="6"/>
      <c r="Z79" s="7">
        <v>5</v>
      </c>
      <c r="AM79" s="6"/>
      <c r="BF79" s="17"/>
    </row>
    <row r="80" spans="1:58" s="7" customFormat="1" ht="12.75">
      <c r="A80" s="6">
        <v>76</v>
      </c>
      <c r="B80" s="6" t="s">
        <v>102</v>
      </c>
      <c r="C80" s="7" t="s">
        <v>146</v>
      </c>
      <c r="D80" s="6" t="s">
        <v>572</v>
      </c>
      <c r="E80" s="36" t="s">
        <v>148</v>
      </c>
      <c r="F80" s="6" t="s">
        <v>415</v>
      </c>
      <c r="G80" s="6">
        <f t="shared" si="2"/>
        <v>17</v>
      </c>
      <c r="H80" s="22"/>
      <c r="I80" s="6">
        <v>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AJ80" s="7">
        <v>5</v>
      </c>
      <c r="AM80" s="6"/>
      <c r="BF80" s="17"/>
    </row>
    <row r="81" spans="1:58" s="7" customFormat="1" ht="12.75">
      <c r="A81" s="6">
        <v>78</v>
      </c>
      <c r="B81" s="6" t="s">
        <v>1572</v>
      </c>
      <c r="C81" s="7" t="s">
        <v>1573</v>
      </c>
      <c r="D81" s="6" t="s">
        <v>572</v>
      </c>
      <c r="E81" s="36" t="s">
        <v>1574</v>
      </c>
      <c r="F81" s="6" t="s">
        <v>355</v>
      </c>
      <c r="G81" s="6">
        <f t="shared" si="2"/>
        <v>16</v>
      </c>
      <c r="H81" s="2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AM81" s="6"/>
      <c r="AR81" s="7">
        <v>7</v>
      </c>
      <c r="AT81" s="7">
        <v>9</v>
      </c>
      <c r="BF81" s="17"/>
    </row>
    <row r="82" spans="1:58" s="7" customFormat="1" ht="12.75">
      <c r="A82" s="6">
        <v>78</v>
      </c>
      <c r="B82" s="6" t="s">
        <v>2287</v>
      </c>
      <c r="C82" s="7" t="s">
        <v>2288</v>
      </c>
      <c r="D82" s="6" t="s">
        <v>572</v>
      </c>
      <c r="E82" s="36" t="s">
        <v>291</v>
      </c>
      <c r="F82" s="6" t="s">
        <v>355</v>
      </c>
      <c r="G82" s="6">
        <f t="shared" si="2"/>
        <v>16</v>
      </c>
      <c r="H82" s="22"/>
      <c r="I82" s="6">
        <v>16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AM82" s="6"/>
      <c r="BF82" s="17"/>
    </row>
    <row r="83" spans="1:58" s="7" customFormat="1" ht="12.75">
      <c r="A83" s="6">
        <v>78</v>
      </c>
      <c r="B83" s="6" t="s">
        <v>445</v>
      </c>
      <c r="C83" s="7" t="s">
        <v>446</v>
      </c>
      <c r="D83" s="6" t="s">
        <v>572</v>
      </c>
      <c r="E83" s="36" t="s">
        <v>439</v>
      </c>
      <c r="F83" s="6" t="s">
        <v>222</v>
      </c>
      <c r="G83" s="6">
        <f t="shared" si="2"/>
        <v>16</v>
      </c>
      <c r="H83" s="22"/>
      <c r="I83" s="6">
        <v>16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AM83" s="6"/>
      <c r="BF83" s="17"/>
    </row>
    <row r="84" spans="1:58" s="7" customFormat="1" ht="12.75">
      <c r="A84" s="6">
        <v>81</v>
      </c>
      <c r="B84" s="6" t="s">
        <v>1107</v>
      </c>
      <c r="C84" s="7" t="s">
        <v>1108</v>
      </c>
      <c r="D84" s="6" t="s">
        <v>572</v>
      </c>
      <c r="E84" s="36" t="s">
        <v>291</v>
      </c>
      <c r="F84" s="6" t="s">
        <v>1086</v>
      </c>
      <c r="G84" s="6">
        <f t="shared" si="2"/>
        <v>15</v>
      </c>
      <c r="H84" s="2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AM84" s="6"/>
      <c r="AN84" s="7">
        <v>6</v>
      </c>
      <c r="AW84" s="7">
        <v>9</v>
      </c>
      <c r="BF84" s="17"/>
    </row>
    <row r="85" spans="1:58" s="7" customFormat="1" ht="12.75">
      <c r="A85" s="6">
        <v>81</v>
      </c>
      <c r="B85" s="6" t="s">
        <v>1531</v>
      </c>
      <c r="C85" s="7" t="s">
        <v>1532</v>
      </c>
      <c r="D85" s="6" t="s">
        <v>572</v>
      </c>
      <c r="E85" s="36" t="s">
        <v>291</v>
      </c>
      <c r="F85" s="6" t="s">
        <v>1086</v>
      </c>
      <c r="G85" s="6">
        <f t="shared" si="2"/>
        <v>15</v>
      </c>
      <c r="H85" s="2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AM85" s="6"/>
      <c r="AU85" s="7">
        <v>15</v>
      </c>
      <c r="BF85" s="17"/>
    </row>
    <row r="86" spans="1:58" s="7" customFormat="1" ht="12.75">
      <c r="A86" s="6">
        <v>81</v>
      </c>
      <c r="B86" s="6" t="s">
        <v>1772</v>
      </c>
      <c r="C86" s="7" t="s">
        <v>1764</v>
      </c>
      <c r="D86" s="6" t="s">
        <v>572</v>
      </c>
      <c r="E86" s="36" t="s">
        <v>1765</v>
      </c>
      <c r="F86" s="6" t="s">
        <v>356</v>
      </c>
      <c r="G86" s="6">
        <f t="shared" si="2"/>
        <v>15</v>
      </c>
      <c r="H86" s="2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">
        <v>15</v>
      </c>
      <c r="AM86" s="6"/>
      <c r="BF86" s="17"/>
    </row>
    <row r="87" spans="1:58" s="7" customFormat="1" ht="12.75">
      <c r="A87" s="6">
        <v>81</v>
      </c>
      <c r="B87" s="6" t="s">
        <v>1773</v>
      </c>
      <c r="C87" s="7" t="s">
        <v>1766</v>
      </c>
      <c r="D87" s="6" t="s">
        <v>572</v>
      </c>
      <c r="E87" s="36" t="s">
        <v>1727</v>
      </c>
      <c r="F87" s="6" t="s">
        <v>355</v>
      </c>
      <c r="G87" s="6">
        <f t="shared" si="2"/>
        <v>15</v>
      </c>
      <c r="H87" s="2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7">
        <v>15</v>
      </c>
      <c r="AM87" s="6"/>
      <c r="BF87" s="17"/>
    </row>
    <row r="88" spans="1:58" s="7" customFormat="1" ht="12.75">
      <c r="A88" s="6">
        <v>81</v>
      </c>
      <c r="B88" s="6" t="s">
        <v>743</v>
      </c>
      <c r="C88" s="7" t="s">
        <v>744</v>
      </c>
      <c r="D88" s="6" t="s">
        <v>572</v>
      </c>
      <c r="E88" s="36" t="s">
        <v>291</v>
      </c>
      <c r="F88" s="6" t="s">
        <v>356</v>
      </c>
      <c r="G88" s="6">
        <f t="shared" si="2"/>
        <v>15</v>
      </c>
      <c r="H88" s="22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>
        <v>15</v>
      </c>
      <c r="AM88" s="6"/>
      <c r="BF88" s="17"/>
    </row>
    <row r="89" spans="1:58" s="7" customFormat="1" ht="12.75">
      <c r="A89" s="6">
        <v>81</v>
      </c>
      <c r="B89" s="6" t="s">
        <v>1443</v>
      </c>
      <c r="C89" s="7" t="s">
        <v>1444</v>
      </c>
      <c r="D89" s="6" t="s">
        <v>572</v>
      </c>
      <c r="E89" s="36" t="s">
        <v>1777</v>
      </c>
      <c r="F89" s="6" t="s">
        <v>352</v>
      </c>
      <c r="G89" s="6">
        <f t="shared" si="2"/>
        <v>15</v>
      </c>
      <c r="H89" s="22"/>
      <c r="I89" s="6">
        <v>6</v>
      </c>
      <c r="J89" s="6"/>
      <c r="K89" s="6"/>
      <c r="L89" s="6">
        <v>9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AM89" s="6"/>
      <c r="BF89" s="17"/>
    </row>
    <row r="90" spans="1:58" s="7" customFormat="1" ht="12.75">
      <c r="A90" s="6">
        <v>81</v>
      </c>
      <c r="B90" s="6" t="s">
        <v>1447</v>
      </c>
      <c r="C90" s="7" t="s">
        <v>1448</v>
      </c>
      <c r="D90" s="6" t="s">
        <v>572</v>
      </c>
      <c r="E90" s="36" t="s">
        <v>291</v>
      </c>
      <c r="F90" s="6" t="s">
        <v>352</v>
      </c>
      <c r="G90" s="6">
        <f t="shared" si="2"/>
        <v>15</v>
      </c>
      <c r="H90" s="22"/>
      <c r="I90" s="6">
        <v>8</v>
      </c>
      <c r="J90" s="6"/>
      <c r="K90" s="6"/>
      <c r="L90" s="6">
        <v>7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AM90" s="6"/>
      <c r="BF90" s="17"/>
    </row>
    <row r="91" spans="1:58" s="7" customFormat="1" ht="12.75">
      <c r="A91" s="6">
        <v>81</v>
      </c>
      <c r="B91" s="6" t="s">
        <v>2402</v>
      </c>
      <c r="C91" s="7" t="s">
        <v>1312</v>
      </c>
      <c r="D91" s="6" t="s">
        <v>572</v>
      </c>
      <c r="E91" s="36" t="s">
        <v>1148</v>
      </c>
      <c r="F91" s="6" t="s">
        <v>1117</v>
      </c>
      <c r="G91" s="6">
        <f t="shared" si="2"/>
        <v>15</v>
      </c>
      <c r="H91" s="22"/>
      <c r="I91" s="6"/>
      <c r="J91" s="6">
        <v>15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M91" s="6"/>
      <c r="BF91" s="17"/>
    </row>
    <row r="92" spans="1:58" s="7" customFormat="1" ht="12.75">
      <c r="A92" s="6">
        <v>89</v>
      </c>
      <c r="B92" s="6" t="s">
        <v>1523</v>
      </c>
      <c r="C92" s="7" t="s">
        <v>1524</v>
      </c>
      <c r="D92" s="6" t="s">
        <v>572</v>
      </c>
      <c r="E92" s="36" t="s">
        <v>689</v>
      </c>
      <c r="F92" s="6" t="s">
        <v>508</v>
      </c>
      <c r="G92" s="6">
        <f t="shared" si="2"/>
        <v>14</v>
      </c>
      <c r="H92" s="2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AB92" s="7">
        <v>6</v>
      </c>
      <c r="AM92" s="6"/>
      <c r="AZ92" s="7">
        <v>8</v>
      </c>
      <c r="BF92" s="17"/>
    </row>
    <row r="93" spans="1:58" s="7" customFormat="1" ht="12.75">
      <c r="A93" s="6">
        <v>89</v>
      </c>
      <c r="B93" s="6" t="s">
        <v>1864</v>
      </c>
      <c r="C93" s="7" t="s">
        <v>1865</v>
      </c>
      <c r="D93" s="6" t="s">
        <v>572</v>
      </c>
      <c r="E93" s="36" t="s">
        <v>281</v>
      </c>
      <c r="F93" s="6" t="s">
        <v>282</v>
      </c>
      <c r="G93" s="6">
        <f t="shared" si="2"/>
        <v>14</v>
      </c>
      <c r="H93" s="2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AA93" s="7">
        <v>14</v>
      </c>
      <c r="AM93" s="6"/>
      <c r="BF93" s="17"/>
    </row>
    <row r="94" spans="1:58" s="7" customFormat="1" ht="12.75">
      <c r="A94" s="6">
        <v>89</v>
      </c>
      <c r="B94" s="6" t="s">
        <v>447</v>
      </c>
      <c r="C94" s="7" t="s">
        <v>448</v>
      </c>
      <c r="D94" s="6" t="s">
        <v>572</v>
      </c>
      <c r="E94" s="36" t="s">
        <v>291</v>
      </c>
      <c r="F94" s="6" t="s">
        <v>222</v>
      </c>
      <c r="G94" s="6">
        <f t="shared" si="2"/>
        <v>14</v>
      </c>
      <c r="H94" s="22"/>
      <c r="I94" s="6">
        <v>14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AM94" s="6"/>
      <c r="BF94" s="17"/>
    </row>
    <row r="95" spans="1:58" s="7" customFormat="1" ht="12.75">
      <c r="A95" s="6">
        <v>89</v>
      </c>
      <c r="B95" s="6" t="s">
        <v>417</v>
      </c>
      <c r="C95" s="7" t="s">
        <v>418</v>
      </c>
      <c r="D95" s="6" t="s">
        <v>572</v>
      </c>
      <c r="E95" s="36" t="s">
        <v>291</v>
      </c>
      <c r="F95" s="6" t="s">
        <v>353</v>
      </c>
      <c r="G95" s="6">
        <f t="shared" si="2"/>
        <v>14</v>
      </c>
      <c r="H95" s="22"/>
      <c r="I95" s="6">
        <v>14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AM95" s="6"/>
      <c r="BF95" s="17"/>
    </row>
    <row r="96" spans="1:58" s="7" customFormat="1" ht="12.75">
      <c r="A96" s="6">
        <v>89</v>
      </c>
      <c r="B96" s="6" t="s">
        <v>2026</v>
      </c>
      <c r="C96" s="7" t="s">
        <v>2027</v>
      </c>
      <c r="D96" s="6" t="s">
        <v>572</v>
      </c>
      <c r="E96" s="36" t="s">
        <v>291</v>
      </c>
      <c r="F96" s="6" t="s">
        <v>2015</v>
      </c>
      <c r="G96" s="6">
        <f t="shared" si="2"/>
        <v>14</v>
      </c>
      <c r="H96" s="22"/>
      <c r="I96" s="6">
        <v>14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AM96" s="6"/>
      <c r="BF96" s="17"/>
    </row>
    <row r="97" spans="1:58" s="7" customFormat="1" ht="12.75">
      <c r="A97" s="6">
        <v>89</v>
      </c>
      <c r="B97" s="6" t="s">
        <v>2258</v>
      </c>
      <c r="C97" s="7" t="s">
        <v>2259</v>
      </c>
      <c r="D97" s="6" t="s">
        <v>572</v>
      </c>
      <c r="E97" s="36" t="s">
        <v>1949</v>
      </c>
      <c r="F97" s="6" t="s">
        <v>415</v>
      </c>
      <c r="G97" s="6">
        <f t="shared" si="2"/>
        <v>14</v>
      </c>
      <c r="H97" s="22"/>
      <c r="I97" s="6">
        <v>14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AM97" s="6"/>
      <c r="BF97" s="17"/>
    </row>
    <row r="98" spans="1:58" s="7" customFormat="1" ht="12.75">
      <c r="A98" s="6">
        <v>95</v>
      </c>
      <c r="B98" s="6" t="s">
        <v>1774</v>
      </c>
      <c r="C98" s="7" t="s">
        <v>1767</v>
      </c>
      <c r="D98" s="6" t="s">
        <v>572</v>
      </c>
      <c r="E98" s="36" t="s">
        <v>192</v>
      </c>
      <c r="F98" s="6" t="s">
        <v>355</v>
      </c>
      <c r="G98" s="6">
        <f t="shared" si="2"/>
        <v>13</v>
      </c>
      <c r="H98" s="2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7">
        <v>13</v>
      </c>
      <c r="AM98" s="6"/>
      <c r="BF98" s="17"/>
    </row>
    <row r="99" spans="1:58" s="7" customFormat="1" ht="12.75">
      <c r="A99" s="6">
        <v>96</v>
      </c>
      <c r="B99" s="6" t="s">
        <v>1350</v>
      </c>
      <c r="C99" s="7" t="s">
        <v>1351</v>
      </c>
      <c r="D99" s="6" t="s">
        <v>572</v>
      </c>
      <c r="E99" s="36" t="s">
        <v>291</v>
      </c>
      <c r="F99" s="6" t="s">
        <v>361</v>
      </c>
      <c r="G99" s="6">
        <f t="shared" si="2"/>
        <v>12</v>
      </c>
      <c r="H99" s="2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M99" s="6"/>
      <c r="AV99" s="7">
        <v>12</v>
      </c>
      <c r="BF99" s="17"/>
    </row>
    <row r="100" spans="1:58" s="7" customFormat="1" ht="12.75">
      <c r="A100" s="6">
        <v>96</v>
      </c>
      <c r="B100" s="6" t="s">
        <v>1659</v>
      </c>
      <c r="C100" s="7" t="s">
        <v>1660</v>
      </c>
      <c r="D100" s="6" t="s">
        <v>572</v>
      </c>
      <c r="E100" s="36" t="s">
        <v>1661</v>
      </c>
      <c r="F100" s="6" t="s">
        <v>1360</v>
      </c>
      <c r="G100" s="6">
        <f aca="true" t="shared" si="3" ref="G100:G131">SUM(I100:BE100)</f>
        <v>12</v>
      </c>
      <c r="H100" s="2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AM100" s="6"/>
      <c r="AS100" s="7">
        <v>12</v>
      </c>
      <c r="BF100" s="17"/>
    </row>
    <row r="101" spans="1:58" s="7" customFormat="1" ht="12.75">
      <c r="A101" s="6">
        <v>96</v>
      </c>
      <c r="B101" s="6" t="s">
        <v>2164</v>
      </c>
      <c r="C101" s="7" t="s">
        <v>2165</v>
      </c>
      <c r="D101" s="6" t="s">
        <v>572</v>
      </c>
      <c r="E101" s="36" t="s">
        <v>1369</v>
      </c>
      <c r="F101" s="6" t="s">
        <v>358</v>
      </c>
      <c r="G101" s="6">
        <f t="shared" si="3"/>
        <v>12</v>
      </c>
      <c r="H101" s="2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AH101" s="7">
        <v>12</v>
      </c>
      <c r="AM101" s="6"/>
      <c r="BF101" s="17"/>
    </row>
    <row r="102" spans="1:58" s="7" customFormat="1" ht="12.75">
      <c r="A102" s="6">
        <v>96</v>
      </c>
      <c r="B102" s="6" t="s">
        <v>449</v>
      </c>
      <c r="C102" s="7" t="s">
        <v>450</v>
      </c>
      <c r="D102" s="6" t="s">
        <v>572</v>
      </c>
      <c r="E102" s="36" t="s">
        <v>451</v>
      </c>
      <c r="F102" s="6" t="s">
        <v>222</v>
      </c>
      <c r="G102" s="6">
        <f t="shared" si="3"/>
        <v>12</v>
      </c>
      <c r="H102" s="22"/>
      <c r="I102" s="6">
        <v>12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AM102" s="6"/>
      <c r="BF102" s="17"/>
    </row>
    <row r="103" spans="1:58" s="7" customFormat="1" ht="12.75">
      <c r="A103" s="6">
        <v>96</v>
      </c>
      <c r="B103" s="6" t="s">
        <v>661</v>
      </c>
      <c r="C103" s="7" t="s">
        <v>662</v>
      </c>
      <c r="D103" s="6" t="s">
        <v>572</v>
      </c>
      <c r="E103" s="36" t="s">
        <v>1709</v>
      </c>
      <c r="F103" s="6" t="s">
        <v>358</v>
      </c>
      <c r="G103" s="6">
        <f t="shared" si="3"/>
        <v>12</v>
      </c>
      <c r="H103" s="22"/>
      <c r="I103" s="6">
        <v>12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AM103" s="6"/>
      <c r="BF103" s="17"/>
    </row>
    <row r="104" spans="1:58" s="7" customFormat="1" ht="12.75">
      <c r="A104" s="6">
        <v>96</v>
      </c>
      <c r="B104" s="6" t="s">
        <v>1129</v>
      </c>
      <c r="C104" s="7" t="s">
        <v>1130</v>
      </c>
      <c r="D104" s="6" t="s">
        <v>572</v>
      </c>
      <c r="E104" s="36" t="s">
        <v>1131</v>
      </c>
      <c r="F104" s="6" t="s">
        <v>352</v>
      </c>
      <c r="G104" s="6">
        <f t="shared" si="3"/>
        <v>12</v>
      </c>
      <c r="H104" s="22"/>
      <c r="I104" s="6">
        <v>12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AM104" s="6"/>
      <c r="BF104" s="17"/>
    </row>
    <row r="105" spans="1:56" ht="12.75">
      <c r="A105" s="6">
        <v>102</v>
      </c>
      <c r="B105" s="6" t="s">
        <v>600</v>
      </c>
      <c r="C105" s="7" t="s">
        <v>430</v>
      </c>
      <c r="D105" s="6" t="s">
        <v>572</v>
      </c>
      <c r="E105" s="36" t="s">
        <v>550</v>
      </c>
      <c r="F105" s="2" t="s">
        <v>404</v>
      </c>
      <c r="G105" s="6">
        <f t="shared" si="3"/>
        <v>11</v>
      </c>
      <c r="H105" s="22"/>
      <c r="U105" s="6"/>
      <c r="V105" s="6"/>
      <c r="BD105" s="7">
        <v>11</v>
      </c>
    </row>
    <row r="106" spans="1:58" s="7" customFormat="1" ht="12.75">
      <c r="A106" s="6">
        <v>102</v>
      </c>
      <c r="B106" s="6" t="s">
        <v>1120</v>
      </c>
      <c r="C106" s="7" t="s">
        <v>1121</v>
      </c>
      <c r="D106" s="6" t="s">
        <v>572</v>
      </c>
      <c r="E106" s="36" t="s">
        <v>1091</v>
      </c>
      <c r="F106" s="6" t="s">
        <v>1020</v>
      </c>
      <c r="G106" s="6">
        <f t="shared" si="3"/>
        <v>11</v>
      </c>
      <c r="H106" s="2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AK106" s="7">
        <v>4</v>
      </c>
      <c r="AM106" s="6"/>
      <c r="AW106" s="7">
        <v>7</v>
      </c>
      <c r="BF106" s="17"/>
    </row>
    <row r="107" spans="1:58" s="7" customFormat="1" ht="12.75">
      <c r="A107" s="6">
        <v>104</v>
      </c>
      <c r="B107" s="6" t="s">
        <v>1662</v>
      </c>
      <c r="C107" s="7" t="s">
        <v>1663</v>
      </c>
      <c r="D107" s="6" t="s">
        <v>572</v>
      </c>
      <c r="E107" s="36" t="s">
        <v>1661</v>
      </c>
      <c r="F107" s="6" t="s">
        <v>1360</v>
      </c>
      <c r="G107" s="6">
        <f t="shared" si="3"/>
        <v>10</v>
      </c>
      <c r="H107" s="2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AM107" s="6"/>
      <c r="AS107" s="7">
        <v>10</v>
      </c>
      <c r="BF107" s="17"/>
    </row>
    <row r="108" spans="1:58" s="7" customFormat="1" ht="12.75">
      <c r="A108" s="6">
        <v>104</v>
      </c>
      <c r="B108" s="6" t="s">
        <v>2402</v>
      </c>
      <c r="C108" s="7" t="s">
        <v>2403</v>
      </c>
      <c r="D108" s="6" t="s">
        <v>572</v>
      </c>
      <c r="E108" s="36" t="s">
        <v>1148</v>
      </c>
      <c r="F108" s="6" t="s">
        <v>1117</v>
      </c>
      <c r="G108" s="6">
        <f t="shared" si="3"/>
        <v>10</v>
      </c>
      <c r="H108" s="2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AK108" s="7">
        <v>10</v>
      </c>
      <c r="AM108" s="6"/>
      <c r="BF108" s="17"/>
    </row>
    <row r="109" spans="1:58" s="7" customFormat="1" ht="12.75">
      <c r="A109" s="6">
        <v>104</v>
      </c>
      <c r="B109" s="6" t="s">
        <v>2166</v>
      </c>
      <c r="C109" s="7" t="s">
        <v>2167</v>
      </c>
      <c r="D109" s="6" t="s">
        <v>572</v>
      </c>
      <c r="E109" s="36" t="s">
        <v>1369</v>
      </c>
      <c r="F109" s="6" t="s">
        <v>358</v>
      </c>
      <c r="G109" s="6">
        <f t="shared" si="3"/>
        <v>10</v>
      </c>
      <c r="H109" s="2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AH109" s="7">
        <v>10</v>
      </c>
      <c r="AM109" s="6"/>
      <c r="BF109" s="17"/>
    </row>
    <row r="110" spans="1:58" s="7" customFormat="1" ht="12.75">
      <c r="A110" s="6">
        <v>104</v>
      </c>
      <c r="B110" s="6" t="s">
        <v>1355</v>
      </c>
      <c r="C110" s="7" t="s">
        <v>1356</v>
      </c>
      <c r="D110" s="6" t="s">
        <v>572</v>
      </c>
      <c r="E110" s="36" t="s">
        <v>1318</v>
      </c>
      <c r="F110" s="6" t="s">
        <v>361</v>
      </c>
      <c r="G110" s="6">
        <f t="shared" si="3"/>
        <v>10</v>
      </c>
      <c r="H110" s="2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AD110" s="7">
        <v>1</v>
      </c>
      <c r="AM110" s="6"/>
      <c r="AV110" s="7">
        <v>9</v>
      </c>
      <c r="BF110" s="17"/>
    </row>
    <row r="111" spans="1:58" s="7" customFormat="1" ht="12.75">
      <c r="A111" s="6">
        <v>104</v>
      </c>
      <c r="B111" s="6" t="s">
        <v>1866</v>
      </c>
      <c r="C111" s="7" t="s">
        <v>1867</v>
      </c>
      <c r="D111" s="6" t="s">
        <v>572</v>
      </c>
      <c r="E111" s="36" t="s">
        <v>291</v>
      </c>
      <c r="F111" s="6" t="s">
        <v>285</v>
      </c>
      <c r="G111" s="6">
        <f t="shared" si="3"/>
        <v>10</v>
      </c>
      <c r="H111" s="2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AA111" s="7">
        <v>10</v>
      </c>
      <c r="AM111" s="6"/>
      <c r="BF111" s="17"/>
    </row>
    <row r="112" spans="1:58" s="7" customFormat="1" ht="12.75">
      <c r="A112" s="6">
        <v>104</v>
      </c>
      <c r="B112" s="6" t="s">
        <v>2289</v>
      </c>
      <c r="C112" s="7" t="s">
        <v>2290</v>
      </c>
      <c r="D112" s="6" t="s">
        <v>572</v>
      </c>
      <c r="E112" s="36" t="s">
        <v>2291</v>
      </c>
      <c r="F112" s="6" t="s">
        <v>355</v>
      </c>
      <c r="G112" s="6">
        <f t="shared" si="3"/>
        <v>10</v>
      </c>
      <c r="H112" s="22"/>
      <c r="I112" s="6">
        <v>10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AM112" s="6"/>
      <c r="BF112" s="17"/>
    </row>
    <row r="113" spans="1:58" s="7" customFormat="1" ht="12.75">
      <c r="A113" s="6">
        <v>104</v>
      </c>
      <c r="B113" s="6" t="s">
        <v>1440</v>
      </c>
      <c r="C113" s="7" t="s">
        <v>1441</v>
      </c>
      <c r="D113" s="6" t="s">
        <v>572</v>
      </c>
      <c r="E113" s="36" t="s">
        <v>1442</v>
      </c>
      <c r="F113" s="6" t="s">
        <v>352</v>
      </c>
      <c r="G113" s="6">
        <f t="shared" si="3"/>
        <v>10</v>
      </c>
      <c r="H113" s="22"/>
      <c r="I113" s="6"/>
      <c r="J113" s="6"/>
      <c r="K113" s="6"/>
      <c r="L113" s="6">
        <v>10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AM113" s="6"/>
      <c r="BF113" s="17"/>
    </row>
    <row r="114" spans="1:58" s="7" customFormat="1" ht="12.75">
      <c r="A114" s="6">
        <v>104</v>
      </c>
      <c r="B114" s="6" t="s">
        <v>1132</v>
      </c>
      <c r="C114" s="7" t="s">
        <v>1133</v>
      </c>
      <c r="D114" s="6" t="s">
        <v>572</v>
      </c>
      <c r="E114" s="36" t="s">
        <v>1134</v>
      </c>
      <c r="F114" s="6" t="s">
        <v>352</v>
      </c>
      <c r="G114" s="6">
        <f t="shared" si="3"/>
        <v>10</v>
      </c>
      <c r="H114" s="22"/>
      <c r="I114" s="6">
        <v>10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AM114" s="6"/>
      <c r="BF114" s="17"/>
    </row>
    <row r="115" spans="1:58" s="7" customFormat="1" ht="12.75">
      <c r="A115" s="6">
        <v>112</v>
      </c>
      <c r="B115" s="6" t="s">
        <v>2400</v>
      </c>
      <c r="C115" s="7" t="s">
        <v>2401</v>
      </c>
      <c r="D115" s="6" t="s">
        <v>572</v>
      </c>
      <c r="E115" s="36" t="s">
        <v>291</v>
      </c>
      <c r="F115" s="6" t="s">
        <v>1099</v>
      </c>
      <c r="G115" s="6">
        <f t="shared" si="3"/>
        <v>9</v>
      </c>
      <c r="H115" s="2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AK115" s="7">
        <v>9</v>
      </c>
      <c r="AM115" s="6"/>
      <c r="BF115" s="17"/>
    </row>
    <row r="116" spans="1:58" s="7" customFormat="1" ht="12.75">
      <c r="A116" s="6">
        <v>112</v>
      </c>
      <c r="B116" s="6" t="s">
        <v>2132</v>
      </c>
      <c r="C116" s="7" t="s">
        <v>2133</v>
      </c>
      <c r="D116" s="6" t="s">
        <v>572</v>
      </c>
      <c r="E116" s="36" t="s">
        <v>2134</v>
      </c>
      <c r="F116" s="6" t="s">
        <v>361</v>
      </c>
      <c r="G116" s="6">
        <f t="shared" si="3"/>
        <v>9</v>
      </c>
      <c r="H116" s="2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AD116" s="7">
        <v>1</v>
      </c>
      <c r="AM116" s="6">
        <v>8</v>
      </c>
      <c r="BF116" s="17"/>
    </row>
    <row r="117" spans="1:58" s="7" customFormat="1" ht="12.75">
      <c r="A117" s="6">
        <v>112</v>
      </c>
      <c r="B117" s="6" t="s">
        <v>1136</v>
      </c>
      <c r="C117" s="7" t="s">
        <v>1137</v>
      </c>
      <c r="D117" s="6" t="s">
        <v>572</v>
      </c>
      <c r="E117" s="36" t="s">
        <v>1932</v>
      </c>
      <c r="F117" s="6" t="s">
        <v>1015</v>
      </c>
      <c r="G117" s="6">
        <f t="shared" si="3"/>
        <v>9</v>
      </c>
      <c r="H117" s="22"/>
      <c r="I117" s="6"/>
      <c r="J117" s="6">
        <v>9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AM117" s="6"/>
      <c r="BF117" s="17"/>
    </row>
    <row r="118" spans="1:58" s="7" customFormat="1" ht="12.75">
      <c r="A118" s="6">
        <v>115</v>
      </c>
      <c r="B118" s="6" t="s">
        <v>1357</v>
      </c>
      <c r="C118" s="7" t="s">
        <v>1358</v>
      </c>
      <c r="D118" s="6" t="s">
        <v>572</v>
      </c>
      <c r="E118" s="36" t="s">
        <v>1359</v>
      </c>
      <c r="F118" s="6" t="s">
        <v>1360</v>
      </c>
      <c r="G118" s="6">
        <f t="shared" si="3"/>
        <v>8</v>
      </c>
      <c r="H118" s="2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AM118" s="6"/>
      <c r="AV118" s="7">
        <v>8</v>
      </c>
      <c r="BF118" s="17"/>
    </row>
    <row r="119" spans="1:58" s="7" customFormat="1" ht="12.75">
      <c r="A119" s="6">
        <v>115</v>
      </c>
      <c r="B119" s="6" t="s">
        <v>1999</v>
      </c>
      <c r="C119" s="7" t="s">
        <v>2000</v>
      </c>
      <c r="D119" s="6" t="s">
        <v>572</v>
      </c>
      <c r="E119" s="36" t="s">
        <v>291</v>
      </c>
      <c r="F119" s="6" t="s">
        <v>1086</v>
      </c>
      <c r="G119" s="6">
        <f t="shared" si="3"/>
        <v>8</v>
      </c>
      <c r="H119" s="2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AM119" s="6"/>
      <c r="AN119" s="7">
        <v>8</v>
      </c>
      <c r="BF119" s="17"/>
    </row>
    <row r="120" spans="1:58" s="7" customFormat="1" ht="12.75">
      <c r="A120" s="6">
        <v>115</v>
      </c>
      <c r="B120" s="6" t="s">
        <v>483</v>
      </c>
      <c r="C120" s="7" t="s">
        <v>484</v>
      </c>
      <c r="D120" s="6" t="s">
        <v>572</v>
      </c>
      <c r="E120" s="36" t="s">
        <v>689</v>
      </c>
      <c r="F120" s="6" t="s">
        <v>508</v>
      </c>
      <c r="G120" s="6">
        <f t="shared" si="3"/>
        <v>8</v>
      </c>
      <c r="H120" s="2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AB120" s="7">
        <v>8</v>
      </c>
      <c r="AM120" s="6"/>
      <c r="BF120" s="17"/>
    </row>
    <row r="121" spans="1:58" s="7" customFormat="1" ht="12.75">
      <c r="A121" s="6">
        <v>115</v>
      </c>
      <c r="B121" s="6" t="s">
        <v>999</v>
      </c>
      <c r="C121" s="7" t="s">
        <v>1000</v>
      </c>
      <c r="D121" s="6" t="s">
        <v>572</v>
      </c>
      <c r="E121" s="36" t="s">
        <v>2201</v>
      </c>
      <c r="F121" s="6" t="s">
        <v>1527</v>
      </c>
      <c r="G121" s="6">
        <f t="shared" si="3"/>
        <v>8</v>
      </c>
      <c r="H121" s="2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AE121" s="7">
        <v>8</v>
      </c>
      <c r="AM121" s="6"/>
      <c r="BF121" s="17"/>
    </row>
    <row r="122" spans="1:58" s="7" customFormat="1" ht="12.75">
      <c r="A122" s="6">
        <v>115</v>
      </c>
      <c r="B122" s="6" t="s">
        <v>456</v>
      </c>
      <c r="C122" s="7" t="s">
        <v>457</v>
      </c>
      <c r="D122" s="6" t="s">
        <v>572</v>
      </c>
      <c r="E122" s="36" t="s">
        <v>444</v>
      </c>
      <c r="F122" s="6" t="s">
        <v>222</v>
      </c>
      <c r="G122" s="6">
        <f t="shared" si="3"/>
        <v>8</v>
      </c>
      <c r="H122" s="22"/>
      <c r="I122" s="6">
        <v>8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AM122" s="6"/>
      <c r="BF122" s="17"/>
    </row>
    <row r="123" spans="1:58" s="7" customFormat="1" ht="12.75">
      <c r="A123" s="6">
        <v>115</v>
      </c>
      <c r="B123" s="6" t="s">
        <v>1445</v>
      </c>
      <c r="C123" s="7" t="s">
        <v>1446</v>
      </c>
      <c r="D123" s="6" t="s">
        <v>572</v>
      </c>
      <c r="E123" s="36" t="s">
        <v>392</v>
      </c>
      <c r="F123" s="6" t="s">
        <v>355</v>
      </c>
      <c r="G123" s="6">
        <f t="shared" si="3"/>
        <v>8</v>
      </c>
      <c r="H123" s="22"/>
      <c r="I123" s="6"/>
      <c r="J123" s="6"/>
      <c r="K123" s="6"/>
      <c r="L123" s="6">
        <v>8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AM123" s="6"/>
      <c r="BF123" s="17"/>
    </row>
    <row r="124" spans="1:58" s="7" customFormat="1" ht="12.75">
      <c r="A124" s="6">
        <v>115</v>
      </c>
      <c r="B124" s="6" t="s">
        <v>1138</v>
      </c>
      <c r="C124" s="7" t="s">
        <v>1139</v>
      </c>
      <c r="D124" s="6" t="s">
        <v>572</v>
      </c>
      <c r="E124" s="36" t="s">
        <v>1932</v>
      </c>
      <c r="F124" s="6" t="s">
        <v>1015</v>
      </c>
      <c r="G124" s="6">
        <f t="shared" si="3"/>
        <v>8</v>
      </c>
      <c r="H124" s="22"/>
      <c r="I124" s="6"/>
      <c r="J124" s="6">
        <v>8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AM124" s="6"/>
      <c r="BF124" s="17"/>
    </row>
    <row r="125" spans="1:58" s="7" customFormat="1" ht="12.75">
      <c r="A125" s="6">
        <v>122</v>
      </c>
      <c r="B125" s="6" t="s">
        <v>1361</v>
      </c>
      <c r="C125" s="7" t="s">
        <v>1362</v>
      </c>
      <c r="D125" s="6" t="s">
        <v>572</v>
      </c>
      <c r="E125" s="36" t="s">
        <v>1264</v>
      </c>
      <c r="F125" s="6" t="s">
        <v>361</v>
      </c>
      <c r="G125" s="6">
        <f t="shared" si="3"/>
        <v>7</v>
      </c>
      <c r="H125" s="22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AM125" s="6"/>
      <c r="AV125" s="7">
        <v>7</v>
      </c>
      <c r="BF125" s="17"/>
    </row>
    <row r="126" spans="1:58" s="7" customFormat="1" ht="12.75">
      <c r="A126" s="6">
        <v>122</v>
      </c>
      <c r="B126" s="6" t="s">
        <v>1577</v>
      </c>
      <c r="C126" s="7" t="s">
        <v>1591</v>
      </c>
      <c r="D126" s="6" t="s">
        <v>572</v>
      </c>
      <c r="E126" s="36" t="s">
        <v>1574</v>
      </c>
      <c r="F126" s="6" t="s">
        <v>355</v>
      </c>
      <c r="G126" s="6">
        <f t="shared" si="3"/>
        <v>7</v>
      </c>
      <c r="H126" s="22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AM126" s="6"/>
      <c r="AT126" s="7">
        <v>7</v>
      </c>
      <c r="BF126" s="17"/>
    </row>
    <row r="127" spans="1:58" s="7" customFormat="1" ht="12.75">
      <c r="A127" s="6">
        <v>122</v>
      </c>
      <c r="B127" s="6" t="s">
        <v>2404</v>
      </c>
      <c r="C127" s="7" t="s">
        <v>2405</v>
      </c>
      <c r="D127" s="6" t="s">
        <v>572</v>
      </c>
      <c r="E127" s="36" t="s">
        <v>2201</v>
      </c>
      <c r="F127" s="6" t="s">
        <v>1527</v>
      </c>
      <c r="G127" s="6">
        <f t="shared" si="3"/>
        <v>7</v>
      </c>
      <c r="H127" s="2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AK127" s="7">
        <v>7</v>
      </c>
      <c r="AM127" s="6"/>
      <c r="BF127" s="17"/>
    </row>
    <row r="128" spans="1:58" s="7" customFormat="1" ht="12.75">
      <c r="A128" s="6">
        <v>122</v>
      </c>
      <c r="B128" s="6" t="s">
        <v>1001</v>
      </c>
      <c r="C128" s="7" t="s">
        <v>1011</v>
      </c>
      <c r="D128" s="6" t="s">
        <v>572</v>
      </c>
      <c r="E128" s="36" t="s">
        <v>2201</v>
      </c>
      <c r="F128" s="6" t="s">
        <v>1527</v>
      </c>
      <c r="G128" s="6">
        <f t="shared" si="3"/>
        <v>7</v>
      </c>
      <c r="H128" s="2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AE128" s="7">
        <v>7</v>
      </c>
      <c r="AM128" s="6"/>
      <c r="BF128" s="17"/>
    </row>
    <row r="129" spans="1:58" s="7" customFormat="1" ht="12.75">
      <c r="A129" s="6">
        <v>122</v>
      </c>
      <c r="B129" s="6" t="s">
        <v>458</v>
      </c>
      <c r="C129" s="7" t="s">
        <v>459</v>
      </c>
      <c r="D129" s="6" t="s">
        <v>572</v>
      </c>
      <c r="E129" s="36" t="s">
        <v>444</v>
      </c>
      <c r="F129" s="6" t="s">
        <v>222</v>
      </c>
      <c r="G129" s="6">
        <f t="shared" si="3"/>
        <v>7</v>
      </c>
      <c r="H129" s="22"/>
      <c r="I129" s="6">
        <v>7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AM129" s="6"/>
      <c r="BF129" s="17"/>
    </row>
    <row r="130" spans="1:58" s="7" customFormat="1" ht="12.75">
      <c r="A130" s="6">
        <v>127</v>
      </c>
      <c r="B130" s="6" t="s">
        <v>2062</v>
      </c>
      <c r="C130" s="7" t="s">
        <v>2063</v>
      </c>
      <c r="D130" s="6" t="s">
        <v>572</v>
      </c>
      <c r="E130" s="36" t="s">
        <v>1014</v>
      </c>
      <c r="F130" s="6" t="s">
        <v>353</v>
      </c>
      <c r="G130" s="6">
        <f t="shared" si="3"/>
        <v>6</v>
      </c>
      <c r="H130" s="2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>
        <v>6</v>
      </c>
      <c r="V130" s="6"/>
      <c r="W130" s="6"/>
      <c r="AM130" s="6"/>
      <c r="BF130" s="17"/>
    </row>
    <row r="131" spans="1:58" s="7" customFormat="1" ht="12.75">
      <c r="A131" s="6">
        <v>127</v>
      </c>
      <c r="B131" s="6" t="s">
        <v>2292</v>
      </c>
      <c r="C131" s="7" t="s">
        <v>2293</v>
      </c>
      <c r="D131" s="6" t="s">
        <v>572</v>
      </c>
      <c r="E131" s="36" t="s">
        <v>2262</v>
      </c>
      <c r="F131" s="6" t="s">
        <v>355</v>
      </c>
      <c r="G131" s="6">
        <f t="shared" si="3"/>
        <v>6</v>
      </c>
      <c r="H131" s="22"/>
      <c r="I131" s="6">
        <v>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AM131" s="6"/>
      <c r="BF131" s="17"/>
    </row>
    <row r="132" spans="1:58" s="7" customFormat="1" ht="12.75">
      <c r="A132" s="6">
        <v>127</v>
      </c>
      <c r="B132" s="6" t="s">
        <v>1313</v>
      </c>
      <c r="C132" s="7" t="s">
        <v>1314</v>
      </c>
      <c r="D132" s="6" t="s">
        <v>572</v>
      </c>
      <c r="E132" s="36" t="s">
        <v>1148</v>
      </c>
      <c r="F132" s="6" t="s">
        <v>1117</v>
      </c>
      <c r="G132" s="6">
        <f aca="true" t="shared" si="4" ref="G132:G141">SUM(I132:BE132)</f>
        <v>6</v>
      </c>
      <c r="H132" s="22"/>
      <c r="I132" s="6"/>
      <c r="J132" s="6">
        <v>6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AM132" s="6"/>
      <c r="BF132" s="17"/>
    </row>
    <row r="133" spans="1:58" s="7" customFormat="1" ht="12.75">
      <c r="A133" s="6">
        <v>127</v>
      </c>
      <c r="B133" s="6" t="s">
        <v>666</v>
      </c>
      <c r="C133" s="7" t="s">
        <v>667</v>
      </c>
      <c r="D133" s="6" t="s">
        <v>572</v>
      </c>
      <c r="E133" s="36" t="s">
        <v>291</v>
      </c>
      <c r="F133" s="6" t="s">
        <v>358</v>
      </c>
      <c r="G133" s="6">
        <f t="shared" si="4"/>
        <v>6</v>
      </c>
      <c r="H133" s="22"/>
      <c r="I133" s="6">
        <v>6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AM133" s="6"/>
      <c r="BF133" s="17"/>
    </row>
    <row r="134" spans="1:53" ht="12.75">
      <c r="A134" s="6">
        <v>131</v>
      </c>
      <c r="B134" s="6" t="s">
        <v>607</v>
      </c>
      <c r="C134" s="7" t="s">
        <v>522</v>
      </c>
      <c r="D134" s="6" t="s">
        <v>572</v>
      </c>
      <c r="E134" s="36" t="s">
        <v>608</v>
      </c>
      <c r="F134" s="2" t="s">
        <v>357</v>
      </c>
      <c r="G134" s="6">
        <f t="shared" si="4"/>
        <v>5</v>
      </c>
      <c r="H134" s="22"/>
      <c r="U134" s="6"/>
      <c r="V134" s="6"/>
      <c r="BA134" s="7">
        <v>5</v>
      </c>
    </row>
    <row r="135" spans="1:58" s="7" customFormat="1" ht="12.75">
      <c r="A135" s="6">
        <v>131</v>
      </c>
      <c r="B135" s="6" t="s">
        <v>1594</v>
      </c>
      <c r="C135" s="7" t="s">
        <v>1595</v>
      </c>
      <c r="D135" s="6" t="s">
        <v>572</v>
      </c>
      <c r="E135" s="36" t="s">
        <v>1505</v>
      </c>
      <c r="F135" s="6" t="s">
        <v>365</v>
      </c>
      <c r="G135" s="6">
        <f t="shared" si="4"/>
        <v>5</v>
      </c>
      <c r="H135" s="2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/>
      <c r="V135"/>
      <c r="W135" s="6"/>
      <c r="AM135" s="6"/>
      <c r="AT135" s="7">
        <v>5</v>
      </c>
      <c r="BF135" s="17"/>
    </row>
    <row r="136" spans="1:58" s="7" customFormat="1" ht="12.75">
      <c r="A136" s="6">
        <v>131</v>
      </c>
      <c r="B136" s="6" t="s">
        <v>2064</v>
      </c>
      <c r="C136" s="7" t="s">
        <v>2065</v>
      </c>
      <c r="D136" s="6" t="s">
        <v>572</v>
      </c>
      <c r="E136" s="36" t="s">
        <v>2066</v>
      </c>
      <c r="F136" s="6" t="s">
        <v>353</v>
      </c>
      <c r="G136" s="6">
        <f t="shared" si="4"/>
        <v>5</v>
      </c>
      <c r="H136" s="2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>
        <v>5</v>
      </c>
      <c r="V136" s="6"/>
      <c r="W136" s="6"/>
      <c r="AM136" s="6"/>
      <c r="BF136" s="17"/>
    </row>
    <row r="137" spans="1:58" s="7" customFormat="1" ht="12.75">
      <c r="A137" s="6">
        <v>134</v>
      </c>
      <c r="B137" s="6" t="s">
        <v>964</v>
      </c>
      <c r="C137" s="7" t="s">
        <v>965</v>
      </c>
      <c r="D137" s="6" t="s">
        <v>572</v>
      </c>
      <c r="E137" s="36" t="s">
        <v>959</v>
      </c>
      <c r="F137" s="6" t="s">
        <v>262</v>
      </c>
      <c r="G137" s="6">
        <f t="shared" si="4"/>
        <v>2</v>
      </c>
      <c r="H137" s="22"/>
      <c r="I137" s="6">
        <v>2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AM137" s="6"/>
      <c r="BF137" s="17"/>
    </row>
    <row r="138" spans="1:58" s="7" customFormat="1" ht="12.75">
      <c r="A138" s="6">
        <v>135</v>
      </c>
      <c r="B138" s="6" t="s">
        <v>1668</v>
      </c>
      <c r="C138" s="7" t="s">
        <v>1669</v>
      </c>
      <c r="D138" s="6" t="s">
        <v>572</v>
      </c>
      <c r="E138" s="36" t="s">
        <v>1651</v>
      </c>
      <c r="F138" s="6" t="s">
        <v>1360</v>
      </c>
      <c r="G138" s="6">
        <f t="shared" si="4"/>
        <v>1</v>
      </c>
      <c r="H138" s="2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AM138" s="6"/>
      <c r="AS138" s="7">
        <v>1</v>
      </c>
      <c r="BF138" s="17"/>
    </row>
    <row r="139" spans="1:58" s="7" customFormat="1" ht="12.75">
      <c r="A139" s="6">
        <v>135</v>
      </c>
      <c r="B139" s="6" t="s">
        <v>2294</v>
      </c>
      <c r="C139" s="7" t="s">
        <v>2295</v>
      </c>
      <c r="D139" s="6" t="s">
        <v>572</v>
      </c>
      <c r="E139" s="36" t="s">
        <v>2131</v>
      </c>
      <c r="F139" s="6" t="s">
        <v>355</v>
      </c>
      <c r="G139" s="6">
        <f t="shared" si="4"/>
        <v>1</v>
      </c>
      <c r="H139" s="22"/>
      <c r="I139" s="6">
        <v>1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AM139" s="6"/>
      <c r="BF139" s="17"/>
    </row>
    <row r="140" spans="1:58" s="7" customFormat="1" ht="12.75">
      <c r="A140" s="6">
        <v>135</v>
      </c>
      <c r="B140" s="6" t="s">
        <v>966</v>
      </c>
      <c r="C140" s="7" t="s">
        <v>967</v>
      </c>
      <c r="D140" s="6" t="s">
        <v>572</v>
      </c>
      <c r="E140" s="36" t="s">
        <v>943</v>
      </c>
      <c r="F140" s="6" t="s">
        <v>262</v>
      </c>
      <c r="G140" s="6">
        <f t="shared" si="4"/>
        <v>1</v>
      </c>
      <c r="H140" s="22"/>
      <c r="I140" s="6">
        <v>1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AM140" s="6"/>
      <c r="BF140" s="17"/>
    </row>
    <row r="141" spans="1:58" s="7" customFormat="1" ht="12.75">
      <c r="A141" s="6">
        <v>135</v>
      </c>
      <c r="B141" s="6" t="s">
        <v>968</v>
      </c>
      <c r="C141" s="7" t="s">
        <v>969</v>
      </c>
      <c r="D141" s="6" t="s">
        <v>572</v>
      </c>
      <c r="E141" s="36" t="s">
        <v>943</v>
      </c>
      <c r="F141" s="6" t="s">
        <v>262</v>
      </c>
      <c r="G141" s="6">
        <f t="shared" si="4"/>
        <v>1</v>
      </c>
      <c r="H141" s="22"/>
      <c r="I141" s="6">
        <v>1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AM141" s="6"/>
      <c r="BF141" s="17"/>
    </row>
    <row r="143" spans="1:57" ht="5.25" customHeight="1">
      <c r="A143" s="19"/>
      <c r="B143" s="16"/>
      <c r="C143" s="16"/>
      <c r="D143" s="16"/>
      <c r="E143" s="16"/>
      <c r="F143" s="20"/>
      <c r="G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6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6" spans="1:58" s="7" customFormat="1" ht="12.75">
      <c r="A146" s="6"/>
      <c r="B146" s="6"/>
      <c r="D146" s="6"/>
      <c r="E146" s="36"/>
      <c r="F146" s="6"/>
      <c r="G146" s="6"/>
      <c r="H146" s="2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AM146" s="6"/>
      <c r="BF146" s="1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1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1.28515625" style="16" customWidth="1"/>
    <col min="9" max="23" width="4.7109375" style="0" customWidth="1"/>
    <col min="24" max="33" width="4.7109375" style="7" customWidth="1"/>
    <col min="34" max="34" width="4.7109375" style="0" customWidth="1"/>
    <col min="35" max="55" width="4.7109375" style="7" customWidth="1"/>
    <col min="56" max="56" width="0.85546875" style="16" customWidth="1"/>
  </cols>
  <sheetData>
    <row r="1" spans="1:56" s="7" customFormat="1" ht="148.5" customHeight="1">
      <c r="A1" s="6" t="s">
        <v>1287</v>
      </c>
      <c r="B1" s="31"/>
      <c r="D1" s="6"/>
      <c r="E1" s="8"/>
      <c r="F1" s="6"/>
      <c r="G1" s="6"/>
      <c r="H1" s="22"/>
      <c r="I1" s="32" t="s">
        <v>263</v>
      </c>
      <c r="J1" s="32" t="s">
        <v>1305</v>
      </c>
      <c r="K1" s="32" t="s">
        <v>2306</v>
      </c>
      <c r="L1" s="32" t="s">
        <v>900</v>
      </c>
      <c r="M1" s="32" t="s">
        <v>12</v>
      </c>
      <c r="N1" s="32" t="s">
        <v>763</v>
      </c>
      <c r="O1" s="32" t="s">
        <v>1408</v>
      </c>
      <c r="P1" s="32" t="s">
        <v>864</v>
      </c>
      <c r="Q1" s="32" t="s">
        <v>147</v>
      </c>
      <c r="R1" s="32" t="s">
        <v>207</v>
      </c>
      <c r="S1" s="32" t="s">
        <v>221</v>
      </c>
      <c r="T1" s="32" t="s">
        <v>184</v>
      </c>
      <c r="U1" s="32" t="s">
        <v>2040</v>
      </c>
      <c r="V1" s="32" t="s">
        <v>1885</v>
      </c>
      <c r="W1" s="32" t="s">
        <v>742</v>
      </c>
      <c r="X1" s="33" t="s">
        <v>180</v>
      </c>
      <c r="Y1" s="33" t="s">
        <v>169</v>
      </c>
      <c r="Z1" s="33" t="s">
        <v>129</v>
      </c>
      <c r="AA1" s="33" t="s">
        <v>278</v>
      </c>
      <c r="AB1" s="33" t="s">
        <v>1886</v>
      </c>
      <c r="AC1" s="33" t="s">
        <v>614</v>
      </c>
      <c r="AD1" s="33" t="s">
        <v>1056</v>
      </c>
      <c r="AE1" s="33" t="s">
        <v>1268</v>
      </c>
      <c r="AF1" s="33" t="s">
        <v>2153</v>
      </c>
      <c r="AG1" s="33" t="s">
        <v>103</v>
      </c>
      <c r="AH1" s="32" t="s">
        <v>85</v>
      </c>
      <c r="AI1" s="33" t="s">
        <v>2180</v>
      </c>
      <c r="AJ1" s="33" t="s">
        <v>2151</v>
      </c>
      <c r="AK1" s="33" t="s">
        <v>2128</v>
      </c>
      <c r="AL1" s="33" t="s">
        <v>1994</v>
      </c>
      <c r="AM1" s="33" t="s">
        <v>1954</v>
      </c>
      <c r="AN1" s="33" t="s">
        <v>1935</v>
      </c>
      <c r="AO1" s="33" t="s">
        <v>48</v>
      </c>
      <c r="AP1" s="33" t="s">
        <v>1749</v>
      </c>
      <c r="AQ1" s="33" t="s">
        <v>1637</v>
      </c>
      <c r="AR1" s="33" t="s">
        <v>65</v>
      </c>
      <c r="AS1" s="33" t="s">
        <v>1602</v>
      </c>
      <c r="AT1" s="33" t="s">
        <v>1525</v>
      </c>
      <c r="AU1" s="33" t="s">
        <v>1315</v>
      </c>
      <c r="AV1" s="33" t="s">
        <v>1100</v>
      </c>
      <c r="AW1" s="33" t="s">
        <v>1043</v>
      </c>
      <c r="AX1" s="33" t="s">
        <v>1200</v>
      </c>
      <c r="AY1" s="33" t="s">
        <v>512</v>
      </c>
      <c r="AZ1" s="33" t="s">
        <v>506</v>
      </c>
      <c r="BA1" s="33" t="s">
        <v>496</v>
      </c>
      <c r="BB1" s="33" t="s">
        <v>406</v>
      </c>
      <c r="BC1" s="33" t="s">
        <v>518</v>
      </c>
      <c r="BD1" s="17"/>
    </row>
    <row r="2" spans="1:56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268</v>
      </c>
      <c r="L2" s="23" t="s">
        <v>268</v>
      </c>
      <c r="M2" s="23" t="s">
        <v>269</v>
      </c>
      <c r="N2" s="23" t="s">
        <v>271</v>
      </c>
      <c r="O2" s="23" t="s">
        <v>271</v>
      </c>
      <c r="P2" s="23" t="s">
        <v>269</v>
      </c>
      <c r="Q2" s="23" t="s">
        <v>271</v>
      </c>
      <c r="R2" s="23" t="s">
        <v>271</v>
      </c>
      <c r="S2" s="23" t="s">
        <v>271</v>
      </c>
      <c r="T2" s="23" t="s">
        <v>269</v>
      </c>
      <c r="U2" s="23" t="s">
        <v>1167</v>
      </c>
      <c r="V2" s="23" t="s">
        <v>269</v>
      </c>
      <c r="W2" s="23" t="s">
        <v>269</v>
      </c>
      <c r="X2" s="23" t="s">
        <v>270</v>
      </c>
      <c r="Y2" s="23" t="s">
        <v>270</v>
      </c>
      <c r="Z2" s="23" t="s">
        <v>269</v>
      </c>
      <c r="AA2" s="23" t="s">
        <v>271</v>
      </c>
      <c r="AB2" s="23" t="s">
        <v>269</v>
      </c>
      <c r="AC2" s="23" t="s">
        <v>271</v>
      </c>
      <c r="AD2" s="23" t="s">
        <v>268</v>
      </c>
      <c r="AE2" s="25" t="s">
        <v>1167</v>
      </c>
      <c r="AF2" s="23" t="s">
        <v>271</v>
      </c>
      <c r="AG2" s="23" t="s">
        <v>271</v>
      </c>
      <c r="AH2" s="23" t="s">
        <v>269</v>
      </c>
      <c r="AI2" s="25" t="s">
        <v>271</v>
      </c>
      <c r="AJ2" s="29" t="s">
        <v>271</v>
      </c>
      <c r="AK2" s="25" t="s">
        <v>271</v>
      </c>
      <c r="AL2" s="25" t="s">
        <v>269</v>
      </c>
      <c r="AM2" s="25" t="s">
        <v>268</v>
      </c>
      <c r="AN2" s="25" t="s">
        <v>271</v>
      </c>
      <c r="AO2" s="25" t="s">
        <v>269</v>
      </c>
      <c r="AP2" s="29" t="s">
        <v>269</v>
      </c>
      <c r="AQ2" s="25" t="s">
        <v>271</v>
      </c>
      <c r="AR2" s="25" t="s">
        <v>269</v>
      </c>
      <c r="AS2" s="29" t="s">
        <v>269</v>
      </c>
      <c r="AT2" s="25" t="s">
        <v>269</v>
      </c>
      <c r="AU2" s="25" t="s">
        <v>268</v>
      </c>
      <c r="AV2" s="25" t="s">
        <v>269</v>
      </c>
      <c r="AW2" s="25" t="s">
        <v>271</v>
      </c>
      <c r="AX2" s="25" t="s">
        <v>269</v>
      </c>
      <c r="AY2" s="25" t="s">
        <v>269</v>
      </c>
      <c r="AZ2" s="25" t="s">
        <v>269</v>
      </c>
      <c r="BA2" s="25" t="s">
        <v>269</v>
      </c>
      <c r="BB2" s="25" t="s">
        <v>269</v>
      </c>
      <c r="BC2" s="25" t="s">
        <v>271</v>
      </c>
      <c r="BD2" s="27"/>
    </row>
    <row r="3" spans="1:55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46</v>
      </c>
      <c r="K3" s="3">
        <v>45</v>
      </c>
      <c r="L3" s="3">
        <v>44</v>
      </c>
      <c r="M3" s="3">
        <v>43</v>
      </c>
      <c r="N3" s="3">
        <v>42</v>
      </c>
      <c r="O3" s="3">
        <v>41</v>
      </c>
      <c r="P3" s="3">
        <v>40</v>
      </c>
      <c r="Q3" s="3">
        <v>39</v>
      </c>
      <c r="R3" s="3">
        <v>38</v>
      </c>
      <c r="S3" s="3">
        <v>37</v>
      </c>
      <c r="T3" s="3">
        <v>36</v>
      </c>
      <c r="U3" s="3">
        <v>35</v>
      </c>
      <c r="V3" s="3">
        <v>34</v>
      </c>
      <c r="W3" s="3">
        <v>33</v>
      </c>
      <c r="X3" s="1">
        <v>32</v>
      </c>
      <c r="Y3" s="1">
        <v>31</v>
      </c>
      <c r="Z3" s="1">
        <v>30</v>
      </c>
      <c r="AA3" s="1">
        <v>29</v>
      </c>
      <c r="AB3" s="1">
        <v>28</v>
      </c>
      <c r="AC3" s="1">
        <v>27</v>
      </c>
      <c r="AD3" s="1">
        <v>26</v>
      </c>
      <c r="AE3" s="30">
        <v>25</v>
      </c>
      <c r="AF3" s="1">
        <v>24</v>
      </c>
      <c r="AG3" s="1">
        <v>23</v>
      </c>
      <c r="AH3" s="3">
        <v>22</v>
      </c>
      <c r="AI3" s="30">
        <v>21</v>
      </c>
      <c r="AJ3" s="1">
        <v>20</v>
      </c>
      <c r="AK3" s="30">
        <v>19</v>
      </c>
      <c r="AL3" s="1">
        <v>18</v>
      </c>
      <c r="AM3" s="30">
        <v>17</v>
      </c>
      <c r="AN3" s="1">
        <v>16</v>
      </c>
      <c r="AO3" s="1">
        <v>15</v>
      </c>
      <c r="AP3" s="1">
        <v>14</v>
      </c>
      <c r="AQ3" s="1">
        <v>13</v>
      </c>
      <c r="AR3" s="1">
        <v>12</v>
      </c>
      <c r="AS3" s="1">
        <v>11</v>
      </c>
      <c r="AT3" s="1">
        <v>10</v>
      </c>
      <c r="AU3" s="1">
        <v>9</v>
      </c>
      <c r="AV3" s="1">
        <v>8</v>
      </c>
      <c r="AW3" s="1">
        <v>7</v>
      </c>
      <c r="AX3" s="1">
        <v>6</v>
      </c>
      <c r="AY3" s="1">
        <v>5</v>
      </c>
      <c r="AZ3" s="1">
        <v>4</v>
      </c>
      <c r="BA3" s="1">
        <v>3</v>
      </c>
      <c r="BB3" s="1">
        <v>2</v>
      </c>
      <c r="BC3" s="1">
        <v>1</v>
      </c>
    </row>
    <row r="4" spans="1:55" ht="12.75">
      <c r="A4" s="6">
        <v>1</v>
      </c>
      <c r="B4" s="6" t="s">
        <v>560</v>
      </c>
      <c r="C4" s="7" t="s">
        <v>559</v>
      </c>
      <c r="D4" s="6" t="s">
        <v>556</v>
      </c>
      <c r="E4" s="36" t="s">
        <v>561</v>
      </c>
      <c r="F4" s="2" t="s">
        <v>355</v>
      </c>
      <c r="G4" s="6">
        <f aca="true" t="shared" si="0" ref="G4:G35">SUM(I4:BC4)</f>
        <v>410</v>
      </c>
      <c r="H4" s="22"/>
      <c r="L4">
        <v>32</v>
      </c>
      <c r="M4">
        <v>9</v>
      </c>
      <c r="O4">
        <v>35</v>
      </c>
      <c r="Q4">
        <v>35</v>
      </c>
      <c r="T4">
        <v>18</v>
      </c>
      <c r="U4" s="6">
        <v>40</v>
      </c>
      <c r="V4" s="6"/>
      <c r="X4" s="7">
        <v>12</v>
      </c>
      <c r="Y4" s="7">
        <v>23</v>
      </c>
      <c r="AC4" s="7">
        <v>26</v>
      </c>
      <c r="AE4" s="7">
        <v>55</v>
      </c>
      <c r="AF4" s="7">
        <v>14</v>
      </c>
      <c r="AG4" s="7">
        <v>22</v>
      </c>
      <c r="AJ4" s="7">
        <v>25</v>
      </c>
      <c r="AM4" s="7">
        <v>32</v>
      </c>
      <c r="AU4" s="7">
        <v>20</v>
      </c>
      <c r="BC4" s="7">
        <v>12</v>
      </c>
    </row>
    <row r="5" spans="1:56" s="7" customFormat="1" ht="12.75">
      <c r="A5" s="6">
        <v>2</v>
      </c>
      <c r="B5" s="6" t="s">
        <v>1981</v>
      </c>
      <c r="C5" s="7" t="s">
        <v>1982</v>
      </c>
      <c r="D5" s="6" t="s">
        <v>556</v>
      </c>
      <c r="E5" s="36" t="s">
        <v>1983</v>
      </c>
      <c r="F5" s="6" t="s">
        <v>356</v>
      </c>
      <c r="G5" s="6">
        <f t="shared" si="0"/>
        <v>366</v>
      </c>
      <c r="H5" s="22"/>
      <c r="I5" s="6"/>
      <c r="J5" s="6"/>
      <c r="K5" s="6"/>
      <c r="L5" s="6">
        <v>50</v>
      </c>
      <c r="M5" s="6"/>
      <c r="N5" s="6"/>
      <c r="O5" s="6"/>
      <c r="P5" s="6"/>
      <c r="Q5" s="6"/>
      <c r="R5" s="6"/>
      <c r="S5" s="6">
        <v>20</v>
      </c>
      <c r="T5" s="6"/>
      <c r="U5" s="6">
        <v>96</v>
      </c>
      <c r="V5" s="6"/>
      <c r="W5" s="6"/>
      <c r="X5" s="7">
        <v>90</v>
      </c>
      <c r="Y5" s="7">
        <v>60</v>
      </c>
      <c r="AH5" s="6"/>
      <c r="AM5" s="7">
        <v>50</v>
      </c>
      <c r="BD5" s="17"/>
    </row>
    <row r="6" spans="1:56" s="7" customFormat="1" ht="12.75">
      <c r="A6" s="6">
        <v>3</v>
      </c>
      <c r="B6" s="6" t="s">
        <v>1775</v>
      </c>
      <c r="C6" s="7" t="s">
        <v>1776</v>
      </c>
      <c r="D6" s="6" t="s">
        <v>556</v>
      </c>
      <c r="E6" s="36" t="s">
        <v>1777</v>
      </c>
      <c r="F6" s="6" t="s">
        <v>352</v>
      </c>
      <c r="G6" s="6">
        <f t="shared" si="0"/>
        <v>308</v>
      </c>
      <c r="H6" s="22"/>
      <c r="I6" s="6">
        <v>25</v>
      </c>
      <c r="J6" s="6"/>
      <c r="K6" s="6"/>
      <c r="L6" s="6">
        <v>36</v>
      </c>
      <c r="M6" s="6"/>
      <c r="N6" s="6"/>
      <c r="O6" s="6"/>
      <c r="P6" s="6"/>
      <c r="Q6" s="6"/>
      <c r="R6" s="6"/>
      <c r="S6" s="6">
        <v>31</v>
      </c>
      <c r="T6" s="6"/>
      <c r="U6" s="6">
        <v>30</v>
      </c>
      <c r="V6" s="6"/>
      <c r="W6" s="6"/>
      <c r="X6" s="7">
        <v>108</v>
      </c>
      <c r="Y6" s="7">
        <v>78</v>
      </c>
      <c r="AH6" s="6"/>
      <c r="BD6" s="17"/>
    </row>
    <row r="7" spans="1:56" s="7" customFormat="1" ht="12.75">
      <c r="A7" s="6">
        <v>4</v>
      </c>
      <c r="B7" s="6" t="s">
        <v>558</v>
      </c>
      <c r="C7" s="7" t="s">
        <v>394</v>
      </c>
      <c r="D7" s="6" t="s">
        <v>556</v>
      </c>
      <c r="E7" s="36" t="s">
        <v>395</v>
      </c>
      <c r="F7" s="6" t="s">
        <v>357</v>
      </c>
      <c r="G7" s="6">
        <f t="shared" si="0"/>
        <v>282</v>
      </c>
      <c r="H7" s="22"/>
      <c r="I7" s="6">
        <v>25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>
        <v>21</v>
      </c>
      <c r="V7"/>
      <c r="W7" s="6"/>
      <c r="X7" s="7">
        <v>18</v>
      </c>
      <c r="Y7" s="7">
        <v>27</v>
      </c>
      <c r="AE7" s="7">
        <v>96</v>
      </c>
      <c r="AF7" s="7">
        <v>25</v>
      </c>
      <c r="AH7" s="6"/>
      <c r="AK7" s="7">
        <v>16</v>
      </c>
      <c r="AM7" s="7">
        <v>40</v>
      </c>
      <c r="BC7" s="7">
        <v>14</v>
      </c>
      <c r="BD7" s="17"/>
    </row>
    <row r="8" spans="1:56" s="7" customFormat="1" ht="12.75">
      <c r="A8" s="6">
        <v>5</v>
      </c>
      <c r="B8" s="6" t="s">
        <v>1052</v>
      </c>
      <c r="C8" s="7" t="s">
        <v>1053</v>
      </c>
      <c r="D8" s="6" t="s">
        <v>556</v>
      </c>
      <c r="E8" s="36" t="s">
        <v>412</v>
      </c>
      <c r="F8" s="6" t="s">
        <v>404</v>
      </c>
      <c r="G8" s="6">
        <f t="shared" si="0"/>
        <v>174</v>
      </c>
      <c r="H8" s="22"/>
      <c r="I8" s="6"/>
      <c r="J8" s="6"/>
      <c r="K8" s="6"/>
      <c r="L8" s="6"/>
      <c r="M8" s="6"/>
      <c r="N8" s="6"/>
      <c r="O8" s="6"/>
      <c r="P8" s="6"/>
      <c r="Q8" s="6"/>
      <c r="R8" s="6">
        <v>31</v>
      </c>
      <c r="S8" s="6"/>
      <c r="T8" s="6"/>
      <c r="U8" s="6"/>
      <c r="V8" s="6"/>
      <c r="W8" s="6"/>
      <c r="AA8" s="7">
        <v>28</v>
      </c>
      <c r="AD8" s="7">
        <v>50</v>
      </c>
      <c r="AH8" s="6">
        <v>15</v>
      </c>
      <c r="AN8" s="7">
        <v>25</v>
      </c>
      <c r="AW8" s="7">
        <v>25</v>
      </c>
      <c r="BD8" s="17"/>
    </row>
    <row r="9" spans="1:56" s="7" customFormat="1" ht="12.75">
      <c r="A9" s="6">
        <v>6</v>
      </c>
      <c r="B9" s="6" t="s">
        <v>2378</v>
      </c>
      <c r="C9" s="7" t="s">
        <v>2379</v>
      </c>
      <c r="D9" s="6" t="s">
        <v>556</v>
      </c>
      <c r="E9" s="36" t="s">
        <v>2380</v>
      </c>
      <c r="F9" s="6" t="s">
        <v>356</v>
      </c>
      <c r="G9" s="6">
        <f t="shared" si="0"/>
        <v>155</v>
      </c>
      <c r="H9" s="22"/>
      <c r="I9" s="6"/>
      <c r="J9" s="6"/>
      <c r="K9" s="6"/>
      <c r="L9" s="6">
        <v>40</v>
      </c>
      <c r="M9" s="6"/>
      <c r="N9" s="6"/>
      <c r="O9" s="6"/>
      <c r="P9" s="6"/>
      <c r="Q9" s="6"/>
      <c r="R9" s="6"/>
      <c r="S9" s="6">
        <v>22</v>
      </c>
      <c r="T9" s="6"/>
      <c r="U9" s="6"/>
      <c r="V9" s="6"/>
      <c r="W9" s="6"/>
      <c r="X9" s="7">
        <v>48</v>
      </c>
      <c r="Y9" s="7">
        <v>17</v>
      </c>
      <c r="AG9" s="7">
        <v>28</v>
      </c>
      <c r="AH9" s="6"/>
      <c r="BD9" s="17"/>
    </row>
    <row r="10" spans="1:54" ht="12.75">
      <c r="A10" s="6">
        <v>7</v>
      </c>
      <c r="B10" s="6" t="s">
        <v>601</v>
      </c>
      <c r="C10" s="7" t="s">
        <v>485</v>
      </c>
      <c r="D10" s="6" t="s">
        <v>556</v>
      </c>
      <c r="E10" s="36" t="s">
        <v>412</v>
      </c>
      <c r="F10" s="2" t="s">
        <v>404</v>
      </c>
      <c r="G10" s="6">
        <f t="shared" si="0"/>
        <v>138</v>
      </c>
      <c r="H10" s="22"/>
      <c r="I10">
        <v>20</v>
      </c>
      <c r="O10">
        <v>20</v>
      </c>
      <c r="R10">
        <v>24</v>
      </c>
      <c r="U10" s="6"/>
      <c r="V10" s="6"/>
      <c r="AD10" s="7">
        <v>36</v>
      </c>
      <c r="AN10" s="7">
        <v>18</v>
      </c>
      <c r="BA10" s="7">
        <v>11</v>
      </c>
      <c r="BB10" s="7">
        <v>9</v>
      </c>
    </row>
    <row r="11" spans="1:56" s="7" customFormat="1" ht="12.75">
      <c r="A11" s="6">
        <v>8</v>
      </c>
      <c r="B11" s="6" t="s">
        <v>1365</v>
      </c>
      <c r="C11" s="7" t="s">
        <v>1366</v>
      </c>
      <c r="D11" s="6" t="s">
        <v>556</v>
      </c>
      <c r="E11" s="36" t="s">
        <v>1318</v>
      </c>
      <c r="F11" s="6" t="s">
        <v>361</v>
      </c>
      <c r="G11" s="6">
        <f t="shared" si="0"/>
        <v>134</v>
      </c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>
        <v>72</v>
      </c>
      <c r="AC11" s="7">
        <v>10</v>
      </c>
      <c r="AH11" s="6"/>
      <c r="AK11" s="7">
        <v>20</v>
      </c>
      <c r="AU11" s="7">
        <v>32</v>
      </c>
      <c r="BD11" s="17"/>
    </row>
    <row r="12" spans="1:56" s="7" customFormat="1" ht="12.75">
      <c r="A12" s="6">
        <v>9</v>
      </c>
      <c r="B12" s="6" t="s">
        <v>1367</v>
      </c>
      <c r="C12" s="7" t="s">
        <v>1368</v>
      </c>
      <c r="D12" s="6" t="s">
        <v>556</v>
      </c>
      <c r="E12" s="36" t="s">
        <v>1369</v>
      </c>
      <c r="F12" s="6" t="s">
        <v>358</v>
      </c>
      <c r="G12" s="6">
        <f t="shared" si="0"/>
        <v>124</v>
      </c>
      <c r="H12" s="22"/>
      <c r="I12" s="6">
        <v>25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/>
      <c r="V12"/>
      <c r="W12" s="6"/>
      <c r="X12" s="7">
        <v>39</v>
      </c>
      <c r="AC12" s="7">
        <v>18</v>
      </c>
      <c r="AH12" s="6"/>
      <c r="AK12" s="7">
        <v>14</v>
      </c>
      <c r="AU12" s="7">
        <v>28</v>
      </c>
      <c r="BD12" s="17"/>
    </row>
    <row r="13" spans="1:55" ht="12.75">
      <c r="A13" s="6">
        <v>10</v>
      </c>
      <c r="B13" s="6" t="s">
        <v>554</v>
      </c>
      <c r="C13" s="7" t="s">
        <v>555</v>
      </c>
      <c r="D13" s="6" t="s">
        <v>556</v>
      </c>
      <c r="E13" s="36" t="s">
        <v>392</v>
      </c>
      <c r="F13" s="2" t="s">
        <v>355</v>
      </c>
      <c r="G13" s="6">
        <f t="shared" si="0"/>
        <v>118</v>
      </c>
      <c r="H13" s="22"/>
      <c r="U13" s="6"/>
      <c r="V13" s="6"/>
      <c r="X13" s="7">
        <v>14</v>
      </c>
      <c r="Y13" s="7">
        <v>20</v>
      </c>
      <c r="AG13" s="7">
        <v>16</v>
      </c>
      <c r="AK13" s="7">
        <v>12</v>
      </c>
      <c r="AU13" s="7">
        <v>36</v>
      </c>
      <c r="BC13" s="7">
        <v>20</v>
      </c>
    </row>
    <row r="14" spans="1:56" s="7" customFormat="1" ht="12.75">
      <c r="A14" s="6">
        <v>11</v>
      </c>
      <c r="B14" s="6" t="s">
        <v>1750</v>
      </c>
      <c r="C14" s="7" t="s">
        <v>1840</v>
      </c>
      <c r="D14" s="6" t="s">
        <v>556</v>
      </c>
      <c r="E14" s="36" t="s">
        <v>291</v>
      </c>
      <c r="F14" s="6" t="s">
        <v>358</v>
      </c>
      <c r="G14" s="6">
        <f t="shared" si="0"/>
        <v>102</v>
      </c>
      <c r="H14" s="22"/>
      <c r="I14" s="6">
        <v>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>
        <v>60</v>
      </c>
      <c r="Y14" s="7">
        <v>12</v>
      </c>
      <c r="AG14" s="7">
        <v>12</v>
      </c>
      <c r="AH14" s="6"/>
      <c r="AP14" s="7">
        <v>11</v>
      </c>
      <c r="BD14" s="17"/>
    </row>
    <row r="15" spans="1:56" s="7" customFormat="1" ht="12.75">
      <c r="A15" s="6">
        <v>12</v>
      </c>
      <c r="B15" s="6" t="s">
        <v>1783</v>
      </c>
      <c r="C15" s="7" t="s">
        <v>1784</v>
      </c>
      <c r="D15" s="6" t="s">
        <v>556</v>
      </c>
      <c r="E15" s="36" t="s">
        <v>176</v>
      </c>
      <c r="F15" s="6" t="s">
        <v>352</v>
      </c>
      <c r="G15" s="6">
        <f t="shared" si="0"/>
        <v>100</v>
      </c>
      <c r="H15" s="22"/>
      <c r="I15" s="6">
        <v>20</v>
      </c>
      <c r="J15" s="6"/>
      <c r="K15" s="6"/>
      <c r="L15" s="6">
        <v>20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">
        <v>27</v>
      </c>
      <c r="Y15" s="7">
        <v>33</v>
      </c>
      <c r="AH15" s="6"/>
      <c r="BD15" s="17"/>
    </row>
    <row r="16" spans="1:56" s="7" customFormat="1" ht="12.75">
      <c r="A16" s="6">
        <v>13</v>
      </c>
      <c r="B16" s="6" t="s">
        <v>1221</v>
      </c>
      <c r="C16" s="7" t="s">
        <v>1222</v>
      </c>
      <c r="D16" s="6" t="s">
        <v>556</v>
      </c>
      <c r="E16" s="36" t="s">
        <v>1214</v>
      </c>
      <c r="F16" s="6" t="s">
        <v>1086</v>
      </c>
      <c r="G16" s="6">
        <f t="shared" si="0"/>
        <v>99</v>
      </c>
      <c r="H16" s="2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15</v>
      </c>
      <c r="W16" s="6"/>
      <c r="AB16" s="7">
        <v>15</v>
      </c>
      <c r="AH16" s="6"/>
      <c r="AI16" s="7">
        <v>24</v>
      </c>
      <c r="AL16" s="7">
        <v>15</v>
      </c>
      <c r="AT16" s="7">
        <v>15</v>
      </c>
      <c r="AX16" s="7">
        <v>15</v>
      </c>
      <c r="BD16" s="17"/>
    </row>
    <row r="17" spans="1:56" s="7" customFormat="1" ht="12.75">
      <c r="A17" s="6">
        <v>14</v>
      </c>
      <c r="B17" s="6" t="s">
        <v>1610</v>
      </c>
      <c r="C17" s="7" t="s">
        <v>1611</v>
      </c>
      <c r="D17" s="6" t="s">
        <v>556</v>
      </c>
      <c r="E17" s="36" t="s">
        <v>1569</v>
      </c>
      <c r="F17" s="6" t="s">
        <v>365</v>
      </c>
      <c r="G17" s="6">
        <f t="shared" si="0"/>
        <v>97</v>
      </c>
      <c r="H17" s="22"/>
      <c r="I17" s="6"/>
      <c r="J17" s="6"/>
      <c r="K17" s="6"/>
      <c r="L17" s="6">
        <v>24</v>
      </c>
      <c r="M17" s="6"/>
      <c r="N17" s="6"/>
      <c r="O17" s="6"/>
      <c r="P17" s="6"/>
      <c r="Q17" s="6"/>
      <c r="R17" s="6"/>
      <c r="S17" s="6"/>
      <c r="T17" s="6">
        <v>25</v>
      </c>
      <c r="U17" s="6"/>
      <c r="V17" s="6"/>
      <c r="W17" s="6">
        <v>11</v>
      </c>
      <c r="Z17" s="7">
        <v>15</v>
      </c>
      <c r="AG17" s="7">
        <v>9</v>
      </c>
      <c r="AH17" s="6"/>
      <c r="AP17" s="7">
        <v>7</v>
      </c>
      <c r="AS17" s="7">
        <v>6</v>
      </c>
      <c r="BD17" s="17"/>
    </row>
    <row r="18" spans="1:56" s="7" customFormat="1" ht="12.75">
      <c r="A18" s="6">
        <v>15</v>
      </c>
      <c r="B18" s="6" t="s">
        <v>1077</v>
      </c>
      <c r="C18" s="7" t="s">
        <v>1078</v>
      </c>
      <c r="D18" s="6" t="s">
        <v>556</v>
      </c>
      <c r="E18" s="36" t="s">
        <v>1067</v>
      </c>
      <c r="F18" s="6" t="s">
        <v>415</v>
      </c>
      <c r="G18" s="6">
        <f t="shared" si="0"/>
        <v>78</v>
      </c>
      <c r="H18" s="22"/>
      <c r="I18" s="6">
        <v>16</v>
      </c>
      <c r="J18" s="6"/>
      <c r="K18" s="6"/>
      <c r="L18" s="6"/>
      <c r="M18" s="6">
        <v>15</v>
      </c>
      <c r="N18" s="6"/>
      <c r="O18" s="6"/>
      <c r="P18" s="6"/>
      <c r="Q18" s="6"/>
      <c r="R18" s="6"/>
      <c r="S18" s="6"/>
      <c r="T18" s="6"/>
      <c r="U18"/>
      <c r="V18"/>
      <c r="W18" s="6"/>
      <c r="AH18" s="6">
        <v>9</v>
      </c>
      <c r="AN18" s="7">
        <v>20</v>
      </c>
      <c r="AW18" s="7">
        <v>18</v>
      </c>
      <c r="BD18" s="17"/>
    </row>
    <row r="19" spans="1:56" s="7" customFormat="1" ht="12.75">
      <c r="A19" s="6">
        <v>16</v>
      </c>
      <c r="B19" s="6" t="s">
        <v>1603</v>
      </c>
      <c r="C19" s="7" t="s">
        <v>1604</v>
      </c>
      <c r="D19" s="6" t="s">
        <v>556</v>
      </c>
      <c r="E19" s="36" t="s">
        <v>1505</v>
      </c>
      <c r="F19" s="6" t="s">
        <v>365</v>
      </c>
      <c r="G19" s="6">
        <f t="shared" si="0"/>
        <v>76</v>
      </c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>
        <v>26</v>
      </c>
      <c r="U19" s="6"/>
      <c r="V19" s="6"/>
      <c r="W19" s="6">
        <v>9</v>
      </c>
      <c r="Z19" s="7">
        <v>11</v>
      </c>
      <c r="AG19" s="7">
        <v>6</v>
      </c>
      <c r="AH19" s="6"/>
      <c r="AP19" s="7">
        <v>9</v>
      </c>
      <c r="AS19" s="7">
        <v>15</v>
      </c>
      <c r="BD19" s="17"/>
    </row>
    <row r="20" spans="1:56" s="7" customFormat="1" ht="12.75">
      <c r="A20" s="6">
        <v>17</v>
      </c>
      <c r="B20" s="6" t="s">
        <v>1363</v>
      </c>
      <c r="C20" s="7" t="s">
        <v>1364</v>
      </c>
      <c r="D20" s="6" t="s">
        <v>556</v>
      </c>
      <c r="E20" s="36" t="s">
        <v>291</v>
      </c>
      <c r="F20" s="6" t="s">
        <v>361</v>
      </c>
      <c r="G20" s="6">
        <f t="shared" si="0"/>
        <v>70</v>
      </c>
      <c r="H20" s="2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F20" s="7">
        <v>20</v>
      </c>
      <c r="AH20" s="6"/>
      <c r="AU20" s="7">
        <v>50</v>
      </c>
      <c r="BD20" s="17"/>
    </row>
    <row r="21" spans="1:56" s="7" customFormat="1" ht="12.75">
      <c r="A21" s="6">
        <v>17</v>
      </c>
      <c r="B21" s="6" t="s">
        <v>1778</v>
      </c>
      <c r="C21" s="7" t="s">
        <v>1779</v>
      </c>
      <c r="D21" s="6" t="s">
        <v>556</v>
      </c>
      <c r="E21" s="36" t="s">
        <v>1780</v>
      </c>
      <c r="F21" s="6" t="s">
        <v>353</v>
      </c>
      <c r="G21" s="6">
        <f t="shared" si="0"/>
        <v>70</v>
      </c>
      <c r="H21" s="2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/>
      <c r="V21"/>
      <c r="W21" s="6"/>
      <c r="X21" s="7">
        <v>22</v>
      </c>
      <c r="Y21" s="7">
        <v>48</v>
      </c>
      <c r="AH21" s="6"/>
      <c r="BD21" s="17"/>
    </row>
    <row r="22" spans="1:55" ht="12.75">
      <c r="A22" s="6">
        <v>19</v>
      </c>
      <c r="B22" s="6" t="s">
        <v>557</v>
      </c>
      <c r="C22" s="7" t="s">
        <v>393</v>
      </c>
      <c r="D22" s="6" t="s">
        <v>556</v>
      </c>
      <c r="E22" s="36" t="s">
        <v>291</v>
      </c>
      <c r="F22" s="2" t="s">
        <v>361</v>
      </c>
      <c r="G22" s="6">
        <f t="shared" si="0"/>
        <v>64</v>
      </c>
      <c r="H22" s="22"/>
      <c r="U22" s="6"/>
      <c r="V22" s="6"/>
      <c r="AC22" s="7">
        <v>8</v>
      </c>
      <c r="AK22" s="7">
        <v>25</v>
      </c>
      <c r="AU22" s="7">
        <v>15</v>
      </c>
      <c r="BC22" s="7">
        <v>16</v>
      </c>
    </row>
    <row r="23" spans="1:56" s="7" customFormat="1" ht="12.75">
      <c r="A23" s="6">
        <v>20</v>
      </c>
      <c r="B23" s="6" t="s">
        <v>153</v>
      </c>
      <c r="C23" s="7" t="s">
        <v>1535</v>
      </c>
      <c r="D23" s="6" t="s">
        <v>556</v>
      </c>
      <c r="E23" s="36" t="s">
        <v>1067</v>
      </c>
      <c r="F23" s="6" t="s">
        <v>415</v>
      </c>
      <c r="G23" s="6">
        <f t="shared" si="0"/>
        <v>61</v>
      </c>
      <c r="H23" s="22"/>
      <c r="I23" s="6">
        <v>25</v>
      </c>
      <c r="J23" s="6"/>
      <c r="K23" s="6"/>
      <c r="L23" s="6"/>
      <c r="M23" s="6">
        <v>11</v>
      </c>
      <c r="N23" s="6"/>
      <c r="O23" s="6"/>
      <c r="P23" s="6"/>
      <c r="Q23" s="6"/>
      <c r="R23" s="6"/>
      <c r="S23" s="6"/>
      <c r="T23" s="6"/>
      <c r="U23" s="6"/>
      <c r="V23" s="6"/>
      <c r="W23" s="6"/>
      <c r="AA23" s="7">
        <v>14</v>
      </c>
      <c r="AH23" s="6">
        <v>11</v>
      </c>
      <c r="BD23" s="17"/>
    </row>
    <row r="24" spans="1:56" s="7" customFormat="1" ht="12.75">
      <c r="A24" s="6">
        <v>21</v>
      </c>
      <c r="B24" s="6" t="s">
        <v>2408</v>
      </c>
      <c r="C24" s="7" t="s">
        <v>2421</v>
      </c>
      <c r="D24" s="6" t="s">
        <v>556</v>
      </c>
      <c r="E24" s="36" t="s">
        <v>2195</v>
      </c>
      <c r="F24" s="6" t="s">
        <v>2196</v>
      </c>
      <c r="G24" s="6">
        <f t="shared" si="0"/>
        <v>60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v>13</v>
      </c>
      <c r="Y24" s="7">
        <v>14</v>
      </c>
      <c r="AH24" s="6"/>
      <c r="AI24" s="7">
        <v>33</v>
      </c>
      <c r="BD24" s="17"/>
    </row>
    <row r="25" spans="1:56" s="7" customFormat="1" ht="12.75">
      <c r="A25" s="6">
        <v>21</v>
      </c>
      <c r="B25" s="6" t="s">
        <v>1062</v>
      </c>
      <c r="C25" s="7" t="s">
        <v>1063</v>
      </c>
      <c r="D25" s="6" t="s">
        <v>556</v>
      </c>
      <c r="E25" s="36" t="s">
        <v>1064</v>
      </c>
      <c r="F25" s="6" t="s">
        <v>415</v>
      </c>
      <c r="G25" s="6">
        <f t="shared" si="0"/>
        <v>60</v>
      </c>
      <c r="H25" s="22"/>
      <c r="I25" s="6">
        <v>20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AD25" s="7">
        <v>40</v>
      </c>
      <c r="AH25" s="6"/>
      <c r="BD25" s="17"/>
    </row>
    <row r="26" spans="1:56" s="7" customFormat="1" ht="12.75">
      <c r="A26" s="6">
        <v>23</v>
      </c>
      <c r="B26" s="6" t="s">
        <v>1781</v>
      </c>
      <c r="C26" s="7" t="s">
        <v>1782</v>
      </c>
      <c r="D26" s="6" t="s">
        <v>556</v>
      </c>
      <c r="E26" s="36" t="s">
        <v>1014</v>
      </c>
      <c r="F26" s="6" t="s">
        <v>353</v>
      </c>
      <c r="G26" s="6">
        <f t="shared" si="0"/>
        <v>59</v>
      </c>
      <c r="H26" s="22"/>
      <c r="I26" s="6">
        <v>20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7">
        <v>39</v>
      </c>
      <c r="AH26" s="6"/>
      <c r="BD26" s="17"/>
    </row>
    <row r="27" spans="1:56" s="7" customFormat="1" ht="12.75">
      <c r="A27" s="6">
        <v>24</v>
      </c>
      <c r="B27" s="6" t="s">
        <v>564</v>
      </c>
      <c r="C27" s="7" t="s">
        <v>397</v>
      </c>
      <c r="D27" s="6" t="s">
        <v>556</v>
      </c>
      <c r="E27" s="36" t="s">
        <v>291</v>
      </c>
      <c r="F27" s="6" t="s">
        <v>361</v>
      </c>
      <c r="G27" s="6">
        <f t="shared" si="0"/>
        <v>51</v>
      </c>
      <c r="H27" s="2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/>
      <c r="V27"/>
      <c r="W27" s="6"/>
      <c r="X27" s="7">
        <v>14</v>
      </c>
      <c r="AC27" s="7">
        <v>1</v>
      </c>
      <c r="AH27" s="6"/>
      <c r="AK27" s="7">
        <v>10</v>
      </c>
      <c r="AU27" s="7">
        <v>24</v>
      </c>
      <c r="BC27" s="7">
        <v>2</v>
      </c>
      <c r="BD27" s="17"/>
    </row>
    <row r="28" spans="1:56" s="7" customFormat="1" ht="12.75">
      <c r="A28" s="6">
        <v>24</v>
      </c>
      <c r="B28" s="6" t="s">
        <v>1984</v>
      </c>
      <c r="C28" s="7" t="s">
        <v>1985</v>
      </c>
      <c r="D28" s="6" t="s">
        <v>556</v>
      </c>
      <c r="E28" s="36" t="s">
        <v>1986</v>
      </c>
      <c r="F28" s="6" t="s">
        <v>356</v>
      </c>
      <c r="G28" s="6">
        <f t="shared" si="0"/>
        <v>51</v>
      </c>
      <c r="H28" s="2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>
        <v>15</v>
      </c>
      <c r="AH28" s="6"/>
      <c r="AM28" s="7">
        <v>36</v>
      </c>
      <c r="BD28" s="17"/>
    </row>
    <row r="29" spans="1:56" s="7" customFormat="1" ht="12.75">
      <c r="A29" s="6">
        <v>26</v>
      </c>
      <c r="B29" s="6" t="s">
        <v>30</v>
      </c>
      <c r="C29" s="7" t="s">
        <v>31</v>
      </c>
      <c r="D29" s="6" t="s">
        <v>556</v>
      </c>
      <c r="E29" s="36" t="s">
        <v>32</v>
      </c>
      <c r="F29" s="6" t="s">
        <v>262</v>
      </c>
      <c r="G29" s="6">
        <f t="shared" si="0"/>
        <v>47</v>
      </c>
      <c r="H29" s="22"/>
      <c r="I29" s="6">
        <v>16</v>
      </c>
      <c r="J29" s="6"/>
      <c r="K29" s="6">
        <v>16</v>
      </c>
      <c r="L29" s="6"/>
      <c r="M29" s="6"/>
      <c r="N29" s="6"/>
      <c r="O29" s="6"/>
      <c r="P29" s="6">
        <v>15</v>
      </c>
      <c r="Q29" s="6"/>
      <c r="R29" s="6"/>
      <c r="S29" s="6"/>
      <c r="T29" s="6"/>
      <c r="U29" s="6"/>
      <c r="V29" s="6"/>
      <c r="W29" s="6"/>
      <c r="AH29" s="6"/>
      <c r="BD29" s="17"/>
    </row>
    <row r="30" spans="1:56" s="7" customFormat="1" ht="12.75">
      <c r="A30" s="6">
        <v>27</v>
      </c>
      <c r="B30" s="6" t="s">
        <v>1799</v>
      </c>
      <c r="C30" s="7" t="s">
        <v>1800</v>
      </c>
      <c r="D30" s="6" t="s">
        <v>556</v>
      </c>
      <c r="E30" s="36" t="s">
        <v>1801</v>
      </c>
      <c r="F30" s="6" t="s">
        <v>355</v>
      </c>
      <c r="G30" s="6">
        <f t="shared" si="0"/>
        <v>45</v>
      </c>
      <c r="H30" s="2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>
        <v>33</v>
      </c>
      <c r="Y30" s="7">
        <v>12</v>
      </c>
      <c r="AH30" s="6"/>
      <c r="BD30" s="17"/>
    </row>
    <row r="31" spans="1:56" s="7" customFormat="1" ht="12.75">
      <c r="A31" s="6">
        <v>28</v>
      </c>
      <c r="B31" s="6" t="s">
        <v>1109</v>
      </c>
      <c r="C31" s="7" t="s">
        <v>1110</v>
      </c>
      <c r="D31" s="6" t="s">
        <v>556</v>
      </c>
      <c r="E31" s="36" t="s">
        <v>1091</v>
      </c>
      <c r="F31" s="6" t="s">
        <v>1020</v>
      </c>
      <c r="G31" s="6">
        <f t="shared" si="0"/>
        <v>42</v>
      </c>
      <c r="H31" s="22"/>
      <c r="I31" s="6"/>
      <c r="J31" s="6"/>
      <c r="K31" s="6">
        <v>15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AH31" s="6"/>
      <c r="AI31" s="7">
        <v>16</v>
      </c>
      <c r="AV31" s="7">
        <v>11</v>
      </c>
      <c r="BD31" s="17"/>
    </row>
    <row r="32" spans="1:56" s="7" customFormat="1" ht="12.75">
      <c r="A32" s="6">
        <v>29</v>
      </c>
      <c r="B32" s="6" t="s">
        <v>1608</v>
      </c>
      <c r="C32" s="7" t="s">
        <v>1609</v>
      </c>
      <c r="D32" s="6" t="s">
        <v>556</v>
      </c>
      <c r="E32" s="36" t="s">
        <v>1522</v>
      </c>
      <c r="F32" s="6" t="s">
        <v>365</v>
      </c>
      <c r="G32" s="6">
        <f t="shared" si="0"/>
        <v>41</v>
      </c>
      <c r="H32" s="2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>
        <v>16</v>
      </c>
      <c r="U32" s="6"/>
      <c r="V32" s="6"/>
      <c r="W32" s="6"/>
      <c r="Z32" s="7">
        <v>8</v>
      </c>
      <c r="AG32" s="7">
        <v>5</v>
      </c>
      <c r="AH32" s="6"/>
      <c r="AP32" s="7">
        <v>5</v>
      </c>
      <c r="AS32" s="7">
        <v>7</v>
      </c>
      <c r="BD32" s="17"/>
    </row>
    <row r="33" spans="1:56" s="7" customFormat="1" ht="12.75">
      <c r="A33" s="6">
        <v>30</v>
      </c>
      <c r="B33" s="6" t="s">
        <v>1</v>
      </c>
      <c r="C33" s="7" t="s">
        <v>2</v>
      </c>
      <c r="D33" s="6" t="s">
        <v>556</v>
      </c>
      <c r="E33" s="36" t="s">
        <v>291</v>
      </c>
      <c r="F33" s="6" t="s">
        <v>262</v>
      </c>
      <c r="G33" s="6">
        <f t="shared" si="0"/>
        <v>39</v>
      </c>
      <c r="H33" s="22"/>
      <c r="I33" s="6">
        <v>14</v>
      </c>
      <c r="J33" s="6"/>
      <c r="K33" s="6"/>
      <c r="L33" s="6"/>
      <c r="M33" s="6"/>
      <c r="N33" s="6"/>
      <c r="O33" s="6"/>
      <c r="P33" s="6">
        <v>11</v>
      </c>
      <c r="Q33" s="6"/>
      <c r="R33" s="6"/>
      <c r="S33" s="6"/>
      <c r="T33" s="6"/>
      <c r="U33" s="6"/>
      <c r="V33" s="6"/>
      <c r="W33" s="6"/>
      <c r="AH33" s="6"/>
      <c r="AI33" s="7">
        <v>14</v>
      </c>
      <c r="BD33" s="17"/>
    </row>
    <row r="34" spans="1:56" s="7" customFormat="1" ht="12.75">
      <c r="A34" s="6">
        <v>31</v>
      </c>
      <c r="B34" s="6" t="s">
        <v>49</v>
      </c>
      <c r="C34" s="7" t="s">
        <v>50</v>
      </c>
      <c r="D34" s="6" t="s">
        <v>556</v>
      </c>
      <c r="E34" s="36" t="s">
        <v>291</v>
      </c>
      <c r="F34" s="6" t="s">
        <v>510</v>
      </c>
      <c r="G34" s="6">
        <f t="shared" si="0"/>
        <v>38</v>
      </c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AA34" s="7">
        <v>18</v>
      </c>
      <c r="AH34" s="6"/>
      <c r="AO34" s="7">
        <v>11</v>
      </c>
      <c r="AR34" s="7">
        <v>9</v>
      </c>
      <c r="BD34" s="17"/>
    </row>
    <row r="35" spans="1:56" s="7" customFormat="1" ht="12.75">
      <c r="A35" s="6">
        <v>31</v>
      </c>
      <c r="B35" s="6" t="s">
        <v>1075</v>
      </c>
      <c r="C35" s="7" t="s">
        <v>1076</v>
      </c>
      <c r="D35" s="6" t="s">
        <v>556</v>
      </c>
      <c r="E35" s="36" t="s">
        <v>603</v>
      </c>
      <c r="F35" s="6" t="s">
        <v>415</v>
      </c>
      <c r="G35" s="6">
        <f t="shared" si="0"/>
        <v>38</v>
      </c>
      <c r="H35" s="22"/>
      <c r="I35" s="6">
        <v>18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AH35" s="6"/>
      <c r="AW35" s="7">
        <v>20</v>
      </c>
      <c r="BD35" s="17"/>
    </row>
    <row r="36" spans="1:56" s="7" customFormat="1" ht="12.75">
      <c r="A36" s="6">
        <v>33</v>
      </c>
      <c r="B36" s="6" t="s">
        <v>2154</v>
      </c>
      <c r="C36" s="7" t="s">
        <v>2155</v>
      </c>
      <c r="D36" s="6" t="s">
        <v>556</v>
      </c>
      <c r="E36" s="36" t="s">
        <v>1369</v>
      </c>
      <c r="F36" s="6" t="s">
        <v>358</v>
      </c>
      <c r="G36" s="6">
        <f aca="true" t="shared" si="1" ref="G36:G67">SUM(I36:BC36)</f>
        <v>37</v>
      </c>
      <c r="H36" s="22"/>
      <c r="I36" s="6">
        <v>18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C36" s="7">
        <v>1</v>
      </c>
      <c r="AF36" s="7">
        <v>18</v>
      </c>
      <c r="AH36" s="6"/>
      <c r="BD36" s="17"/>
    </row>
    <row r="37" spans="1:56" s="7" customFormat="1" ht="12.75">
      <c r="A37" s="6">
        <v>34</v>
      </c>
      <c r="B37" s="6" t="s">
        <v>766</v>
      </c>
      <c r="C37" s="7" t="s">
        <v>767</v>
      </c>
      <c r="D37" s="6" t="s">
        <v>556</v>
      </c>
      <c r="E37" s="36" t="s">
        <v>689</v>
      </c>
      <c r="F37" s="6" t="s">
        <v>508</v>
      </c>
      <c r="G37" s="6">
        <f t="shared" si="1"/>
        <v>36</v>
      </c>
      <c r="H37" s="22"/>
      <c r="I37" s="6"/>
      <c r="J37" s="6"/>
      <c r="K37" s="6"/>
      <c r="L37" s="6"/>
      <c r="M37" s="6"/>
      <c r="N37" s="6">
        <v>18</v>
      </c>
      <c r="O37" s="6"/>
      <c r="P37" s="6"/>
      <c r="Q37" s="6">
        <v>18</v>
      </c>
      <c r="R37" s="6"/>
      <c r="S37" s="6"/>
      <c r="T37" s="6"/>
      <c r="U37" s="6"/>
      <c r="V37" s="6"/>
      <c r="W37" s="6"/>
      <c r="AH37" s="6"/>
      <c r="BD37" s="17"/>
    </row>
    <row r="38" spans="1:56" s="7" customFormat="1" ht="12.75">
      <c r="A38" s="6">
        <v>34</v>
      </c>
      <c r="B38" s="6" t="s">
        <v>2135</v>
      </c>
      <c r="C38" s="7" t="s">
        <v>2136</v>
      </c>
      <c r="D38" s="6" t="s">
        <v>556</v>
      </c>
      <c r="E38" s="36" t="s">
        <v>540</v>
      </c>
      <c r="F38" s="6" t="s">
        <v>352</v>
      </c>
      <c r="G38" s="6">
        <f t="shared" si="1"/>
        <v>36</v>
      </c>
      <c r="H38" s="22"/>
      <c r="I38" s="6">
        <v>18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AH38" s="6"/>
      <c r="AK38" s="7">
        <v>18</v>
      </c>
      <c r="BD38" s="17"/>
    </row>
    <row r="39" spans="1:56" s="7" customFormat="1" ht="12.75">
      <c r="A39" s="6">
        <v>36</v>
      </c>
      <c r="B39" s="6" t="s">
        <v>5</v>
      </c>
      <c r="C39" s="7" t="s">
        <v>6</v>
      </c>
      <c r="D39" s="6" t="s">
        <v>556</v>
      </c>
      <c r="E39" s="36" t="s">
        <v>2210</v>
      </c>
      <c r="F39" s="6" t="s">
        <v>1928</v>
      </c>
      <c r="G39" s="6">
        <f t="shared" si="1"/>
        <v>35</v>
      </c>
      <c r="H39" s="22"/>
      <c r="I39" s="6">
        <v>25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H39" s="6"/>
      <c r="AI39" s="7">
        <v>10</v>
      </c>
      <c r="BD39" s="17"/>
    </row>
    <row r="40" spans="1:56" s="7" customFormat="1" ht="12.75">
      <c r="A40" s="6">
        <v>37</v>
      </c>
      <c r="B40" s="6" t="s">
        <v>1870</v>
      </c>
      <c r="C40" s="7" t="s">
        <v>1871</v>
      </c>
      <c r="D40" s="6" t="s">
        <v>556</v>
      </c>
      <c r="E40" s="36" t="s">
        <v>291</v>
      </c>
      <c r="F40" s="6" t="s">
        <v>285</v>
      </c>
      <c r="G40" s="6">
        <f t="shared" si="1"/>
        <v>33</v>
      </c>
      <c r="H40" s="2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AA40" s="7">
        <v>33</v>
      </c>
      <c r="AH40" s="6"/>
      <c r="BD40" s="17"/>
    </row>
    <row r="41" spans="1:56" s="7" customFormat="1" ht="12.75">
      <c r="A41" s="6">
        <v>38</v>
      </c>
      <c r="B41" s="6" t="s">
        <v>1427</v>
      </c>
      <c r="C41" s="7" t="s">
        <v>1428</v>
      </c>
      <c r="D41" s="6" t="s">
        <v>556</v>
      </c>
      <c r="E41" s="36" t="s">
        <v>234</v>
      </c>
      <c r="F41" s="6" t="s">
        <v>352</v>
      </c>
      <c r="G41" s="6">
        <f t="shared" si="1"/>
        <v>30</v>
      </c>
      <c r="H41" s="22"/>
      <c r="I41" s="6">
        <v>14</v>
      </c>
      <c r="J41" s="6"/>
      <c r="K41" s="6"/>
      <c r="L41" s="6">
        <v>16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AH41" s="6"/>
      <c r="BD41" s="17"/>
    </row>
    <row r="42" spans="1:52" ht="12.75">
      <c r="A42" s="6">
        <v>39</v>
      </c>
      <c r="B42" s="6" t="s">
        <v>565</v>
      </c>
      <c r="C42" s="7" t="s">
        <v>566</v>
      </c>
      <c r="D42" s="6" t="s">
        <v>556</v>
      </c>
      <c r="E42" s="36" t="s">
        <v>567</v>
      </c>
      <c r="F42" s="2" t="s">
        <v>365</v>
      </c>
      <c r="G42" s="6">
        <f t="shared" si="1"/>
        <v>29</v>
      </c>
      <c r="H42" s="22"/>
      <c r="U42" s="6"/>
      <c r="V42" s="6"/>
      <c r="Z42" s="7">
        <v>9</v>
      </c>
      <c r="AS42" s="7">
        <v>9</v>
      </c>
      <c r="AZ42" s="7">
        <v>11</v>
      </c>
    </row>
    <row r="43" spans="1:56" s="7" customFormat="1" ht="12.75">
      <c r="A43" s="6">
        <v>40</v>
      </c>
      <c r="B43" s="6" t="s">
        <v>1425</v>
      </c>
      <c r="C43" s="7" t="s">
        <v>1426</v>
      </c>
      <c r="D43" s="6" t="s">
        <v>556</v>
      </c>
      <c r="E43" s="36" t="s">
        <v>2418</v>
      </c>
      <c r="F43" s="6" t="s">
        <v>352</v>
      </c>
      <c r="G43" s="6">
        <f t="shared" si="1"/>
        <v>28</v>
      </c>
      <c r="H43" s="22"/>
      <c r="I43" s="6"/>
      <c r="J43" s="6"/>
      <c r="K43" s="6"/>
      <c r="L43" s="6">
        <v>28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AH43" s="6"/>
      <c r="BD43" s="17"/>
    </row>
    <row r="44" spans="1:56" s="7" customFormat="1" ht="12.75">
      <c r="A44" s="6">
        <v>41</v>
      </c>
      <c r="B44" s="6" t="s">
        <v>1101</v>
      </c>
      <c r="C44" s="7" t="s">
        <v>1102</v>
      </c>
      <c r="D44" s="6" t="s">
        <v>556</v>
      </c>
      <c r="E44" s="36" t="s">
        <v>291</v>
      </c>
      <c r="F44" s="6" t="s">
        <v>1086</v>
      </c>
      <c r="G44" s="6">
        <f t="shared" si="1"/>
        <v>26</v>
      </c>
      <c r="H44" s="22"/>
      <c r="I44" s="6"/>
      <c r="J44" s="6">
        <v>11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AH44" s="6"/>
      <c r="AV44" s="7">
        <v>15</v>
      </c>
      <c r="BD44" s="17"/>
    </row>
    <row r="45" spans="1:56" s="7" customFormat="1" ht="12.75">
      <c r="A45" s="6">
        <v>42</v>
      </c>
      <c r="B45" s="6" t="s">
        <v>1605</v>
      </c>
      <c r="C45" s="7" t="s">
        <v>1606</v>
      </c>
      <c r="D45" s="6" t="s">
        <v>556</v>
      </c>
      <c r="E45" s="36" t="s">
        <v>1607</v>
      </c>
      <c r="F45" s="6" t="s">
        <v>365</v>
      </c>
      <c r="G45" s="6">
        <f t="shared" si="1"/>
        <v>24</v>
      </c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AG45" s="7">
        <v>8</v>
      </c>
      <c r="AH45" s="6"/>
      <c r="AP45" s="7">
        <v>8</v>
      </c>
      <c r="AS45" s="7">
        <v>8</v>
      </c>
      <c r="BD45" s="17"/>
    </row>
    <row r="46" spans="1:56" s="7" customFormat="1" ht="12.75">
      <c r="A46" s="6">
        <v>42</v>
      </c>
      <c r="B46" s="6" t="s">
        <v>2381</v>
      </c>
      <c r="C46" s="7" t="s">
        <v>2382</v>
      </c>
      <c r="D46" s="6" t="s">
        <v>556</v>
      </c>
      <c r="E46" s="36" t="s">
        <v>291</v>
      </c>
      <c r="F46" s="6" t="s">
        <v>358</v>
      </c>
      <c r="G46" s="6">
        <f t="shared" si="1"/>
        <v>24</v>
      </c>
      <c r="H46" s="22"/>
      <c r="I46" s="6">
        <v>10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AG46" s="7">
        <v>14</v>
      </c>
      <c r="AH46" s="6"/>
      <c r="BD46" s="17"/>
    </row>
    <row r="47" spans="1:56" s="7" customFormat="1" ht="12.75">
      <c r="A47" s="6">
        <v>42</v>
      </c>
      <c r="B47" s="6" t="s">
        <v>1118</v>
      </c>
      <c r="C47" s="7" t="s">
        <v>1119</v>
      </c>
      <c r="D47" s="6" t="s">
        <v>556</v>
      </c>
      <c r="E47" s="36" t="s">
        <v>1091</v>
      </c>
      <c r="F47" s="6" t="s">
        <v>1020</v>
      </c>
      <c r="G47" s="6">
        <f t="shared" si="1"/>
        <v>24</v>
      </c>
      <c r="H47" s="22"/>
      <c r="I47" s="6">
        <v>16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AH47" s="6"/>
      <c r="AV47" s="7">
        <v>8</v>
      </c>
      <c r="BD47" s="17"/>
    </row>
    <row r="48" spans="1:56" s="7" customFormat="1" ht="12.75">
      <c r="A48" s="6">
        <v>45</v>
      </c>
      <c r="B48" s="6" t="s">
        <v>2422</v>
      </c>
      <c r="C48" s="7" t="s">
        <v>0</v>
      </c>
      <c r="D48" s="6" t="s">
        <v>556</v>
      </c>
      <c r="E48" s="36" t="s">
        <v>291</v>
      </c>
      <c r="F48" s="6" t="s">
        <v>1099</v>
      </c>
      <c r="G48" s="6">
        <f t="shared" si="1"/>
        <v>22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AH48" s="6"/>
      <c r="AI48" s="7">
        <v>22</v>
      </c>
      <c r="BD48" s="17"/>
    </row>
    <row r="49" spans="1:56" s="7" customFormat="1" ht="12.75">
      <c r="A49" s="6">
        <v>46</v>
      </c>
      <c r="B49" s="6" t="s">
        <v>314</v>
      </c>
      <c r="C49" s="7" t="s">
        <v>315</v>
      </c>
      <c r="D49" s="6" t="s">
        <v>556</v>
      </c>
      <c r="E49" s="36" t="s">
        <v>316</v>
      </c>
      <c r="F49" s="6" t="s">
        <v>355</v>
      </c>
      <c r="G49" s="6">
        <f t="shared" si="1"/>
        <v>20</v>
      </c>
      <c r="H49" s="22"/>
      <c r="I49" s="6">
        <v>20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AH49" s="6"/>
      <c r="BD49" s="17"/>
    </row>
    <row r="50" spans="1:56" s="7" customFormat="1" ht="12.75">
      <c r="A50" s="6">
        <v>46</v>
      </c>
      <c r="B50" s="6" t="s">
        <v>67</v>
      </c>
      <c r="C50" s="7" t="s">
        <v>66</v>
      </c>
      <c r="D50" s="6" t="s">
        <v>556</v>
      </c>
      <c r="E50" s="36" t="s">
        <v>68</v>
      </c>
      <c r="F50" s="6" t="s">
        <v>510</v>
      </c>
      <c r="G50" s="6">
        <f t="shared" si="1"/>
        <v>20</v>
      </c>
      <c r="H50" s="22"/>
      <c r="I50" s="6">
        <v>12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AH50" s="6"/>
      <c r="AR50" s="7">
        <v>8</v>
      </c>
      <c r="BD50" s="17"/>
    </row>
    <row r="51" spans="1:56" s="7" customFormat="1" ht="12.75">
      <c r="A51" s="6">
        <v>46</v>
      </c>
      <c r="B51" s="6" t="s">
        <v>1898</v>
      </c>
      <c r="C51" s="7" t="s">
        <v>1899</v>
      </c>
      <c r="D51" s="6" t="s">
        <v>556</v>
      </c>
      <c r="E51" s="36" t="s">
        <v>1900</v>
      </c>
      <c r="F51" s="6" t="s">
        <v>510</v>
      </c>
      <c r="G51" s="6">
        <f t="shared" si="1"/>
        <v>20</v>
      </c>
      <c r="H51" s="22"/>
      <c r="I51" s="6">
        <v>20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AH51" s="6"/>
      <c r="BD51" s="17"/>
    </row>
    <row r="52" spans="1:56" s="7" customFormat="1" ht="12.75">
      <c r="A52" s="6">
        <v>49</v>
      </c>
      <c r="B52" s="6" t="s">
        <v>562</v>
      </c>
      <c r="C52" s="7" t="s">
        <v>396</v>
      </c>
      <c r="D52" s="6" t="s">
        <v>556</v>
      </c>
      <c r="E52" s="36" t="s">
        <v>563</v>
      </c>
      <c r="F52" s="6" t="s">
        <v>361</v>
      </c>
      <c r="G52" s="6">
        <f t="shared" si="1"/>
        <v>19</v>
      </c>
      <c r="H52" s="2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AH52" s="6"/>
      <c r="AQ52" s="7">
        <v>2</v>
      </c>
      <c r="AU52" s="7">
        <v>14</v>
      </c>
      <c r="BC52" s="7">
        <v>3</v>
      </c>
      <c r="BD52" s="17"/>
    </row>
    <row r="53" spans="1:56" s="7" customFormat="1" ht="12.75">
      <c r="A53" s="6">
        <v>50</v>
      </c>
      <c r="B53" s="6" t="s">
        <v>1657</v>
      </c>
      <c r="C53" s="7" t="s">
        <v>1658</v>
      </c>
      <c r="D53" s="6" t="s">
        <v>556</v>
      </c>
      <c r="E53" s="36" t="s">
        <v>1654</v>
      </c>
      <c r="F53" s="6" t="s">
        <v>1360</v>
      </c>
      <c r="G53" s="6">
        <f t="shared" si="1"/>
        <v>18</v>
      </c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/>
      <c r="V53"/>
      <c r="W53" s="6"/>
      <c r="AH53" s="6"/>
      <c r="AQ53" s="7">
        <v>18</v>
      </c>
      <c r="BD53" s="17"/>
    </row>
    <row r="54" spans="1:56" s="7" customFormat="1" ht="12.75">
      <c r="A54" s="6">
        <v>50</v>
      </c>
      <c r="B54" s="6" t="s">
        <v>1114</v>
      </c>
      <c r="C54" s="7" t="s">
        <v>1115</v>
      </c>
      <c r="D54" s="6" t="s">
        <v>556</v>
      </c>
      <c r="E54" s="36" t="s">
        <v>1116</v>
      </c>
      <c r="F54" s="6" t="s">
        <v>1117</v>
      </c>
      <c r="G54" s="6">
        <f t="shared" si="1"/>
        <v>18</v>
      </c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AH54" s="6"/>
      <c r="AI54" s="7">
        <v>9</v>
      </c>
      <c r="AV54" s="7">
        <v>9</v>
      </c>
      <c r="BD54" s="17"/>
    </row>
    <row r="55" spans="1:56" s="7" customFormat="1" ht="12.75">
      <c r="A55" s="6">
        <v>50</v>
      </c>
      <c r="B55" s="6" t="s">
        <v>2053</v>
      </c>
      <c r="C55" s="7" t="s">
        <v>2054</v>
      </c>
      <c r="D55" s="6" t="s">
        <v>556</v>
      </c>
      <c r="E55" s="36" t="s">
        <v>291</v>
      </c>
      <c r="F55" s="6" t="s">
        <v>353</v>
      </c>
      <c r="G55" s="6">
        <f t="shared" si="1"/>
        <v>18</v>
      </c>
      <c r="H55" s="2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>
        <v>18</v>
      </c>
      <c r="V55" s="6"/>
      <c r="W55" s="6"/>
      <c r="AH55" s="6"/>
      <c r="BD55" s="17"/>
    </row>
    <row r="56" spans="1:56" s="7" customFormat="1" ht="12.75">
      <c r="A56" s="6">
        <v>53</v>
      </c>
      <c r="B56" s="6" t="s">
        <v>1370</v>
      </c>
      <c r="C56" s="7" t="s">
        <v>1371</v>
      </c>
      <c r="D56" s="6" t="s">
        <v>556</v>
      </c>
      <c r="E56" s="36" t="s">
        <v>1264</v>
      </c>
      <c r="F56" s="6" t="s">
        <v>361</v>
      </c>
      <c r="G56" s="6">
        <f t="shared" si="1"/>
        <v>16</v>
      </c>
      <c r="H56" s="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AH56" s="6"/>
      <c r="AU56" s="7">
        <v>16</v>
      </c>
      <c r="BD56" s="17"/>
    </row>
    <row r="57" spans="1:56" s="7" customFormat="1" ht="12.75">
      <c r="A57" s="6">
        <v>53</v>
      </c>
      <c r="B57" s="6" t="s">
        <v>1533</v>
      </c>
      <c r="C57" s="7" t="s">
        <v>1534</v>
      </c>
      <c r="D57" s="6" t="s">
        <v>556</v>
      </c>
      <c r="E57" s="36" t="s">
        <v>1851</v>
      </c>
      <c r="F57" s="6" t="s">
        <v>282</v>
      </c>
      <c r="G57" s="6">
        <f t="shared" si="1"/>
        <v>16</v>
      </c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AA57" s="7">
        <v>16</v>
      </c>
      <c r="AH57" s="6"/>
      <c r="BD57" s="17"/>
    </row>
    <row r="58" spans="1:56" s="7" customFormat="1" ht="12.75">
      <c r="A58" s="6">
        <v>53</v>
      </c>
      <c r="B58" s="6" t="s">
        <v>659</v>
      </c>
      <c r="C58" s="7" t="s">
        <v>660</v>
      </c>
      <c r="D58" s="6" t="s">
        <v>556</v>
      </c>
      <c r="E58" s="36" t="s">
        <v>1741</v>
      </c>
      <c r="F58" s="6" t="s">
        <v>358</v>
      </c>
      <c r="G58" s="6">
        <f t="shared" si="1"/>
        <v>16</v>
      </c>
      <c r="H58" s="22"/>
      <c r="I58" s="6">
        <v>16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AH58" s="6"/>
      <c r="BD58" s="17"/>
    </row>
    <row r="59" spans="1:56" s="7" customFormat="1" ht="12.75">
      <c r="A59" s="6">
        <v>53</v>
      </c>
      <c r="B59" s="6" t="s">
        <v>933</v>
      </c>
      <c r="C59" s="7" t="s">
        <v>934</v>
      </c>
      <c r="D59" s="6" t="s">
        <v>556</v>
      </c>
      <c r="E59" s="36" t="s">
        <v>291</v>
      </c>
      <c r="F59" s="6" t="s">
        <v>2015</v>
      </c>
      <c r="G59" s="6">
        <f t="shared" si="1"/>
        <v>16</v>
      </c>
      <c r="H59" s="22"/>
      <c r="I59" s="6">
        <v>16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H59" s="6"/>
      <c r="BD59" s="17"/>
    </row>
    <row r="60" spans="1:51" ht="12.75">
      <c r="A60" s="6">
        <v>57</v>
      </c>
      <c r="B60" s="6" t="s">
        <v>568</v>
      </c>
      <c r="C60" s="7" t="s">
        <v>525</v>
      </c>
      <c r="D60" s="6" t="s">
        <v>556</v>
      </c>
      <c r="E60" s="36" t="s">
        <v>526</v>
      </c>
      <c r="F60" s="2" t="s">
        <v>357</v>
      </c>
      <c r="G60" s="6">
        <f t="shared" si="1"/>
        <v>15</v>
      </c>
      <c r="H60" s="22"/>
      <c r="U60" s="6"/>
      <c r="V60" s="6"/>
      <c r="AY60" s="7">
        <v>15</v>
      </c>
    </row>
    <row r="61" spans="1:56" s="7" customFormat="1" ht="12.75">
      <c r="A61" s="6">
        <v>57</v>
      </c>
      <c r="B61" s="6" t="s">
        <v>1612</v>
      </c>
      <c r="C61" s="7" t="s">
        <v>1613</v>
      </c>
      <c r="D61" s="6" t="s">
        <v>556</v>
      </c>
      <c r="E61" s="36" t="s">
        <v>1505</v>
      </c>
      <c r="F61" s="6" t="s">
        <v>365</v>
      </c>
      <c r="G61" s="6">
        <f t="shared" si="1"/>
        <v>15</v>
      </c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G61" s="7">
        <v>4</v>
      </c>
      <c r="AH61" s="6"/>
      <c r="AP61" s="7">
        <v>6</v>
      </c>
      <c r="AS61" s="7">
        <v>5</v>
      </c>
      <c r="BD61" s="17"/>
    </row>
    <row r="62" spans="1:56" s="7" customFormat="1" ht="12.75">
      <c r="A62" s="6">
        <v>57</v>
      </c>
      <c r="B62" s="6" t="s">
        <v>1805</v>
      </c>
      <c r="C62" s="7" t="s">
        <v>1802</v>
      </c>
      <c r="D62" s="6" t="s">
        <v>556</v>
      </c>
      <c r="E62" s="36" t="s">
        <v>1727</v>
      </c>
      <c r="F62" s="6" t="s">
        <v>355</v>
      </c>
      <c r="G62" s="6">
        <f t="shared" si="1"/>
        <v>15</v>
      </c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7">
        <v>15</v>
      </c>
      <c r="AH62" s="6"/>
      <c r="BD62" s="17"/>
    </row>
    <row r="63" spans="1:56" s="7" customFormat="1" ht="12.75">
      <c r="A63" s="6">
        <v>60</v>
      </c>
      <c r="B63" s="6" t="s">
        <v>2139</v>
      </c>
      <c r="C63" s="7" t="s">
        <v>2140</v>
      </c>
      <c r="D63" s="6" t="s">
        <v>556</v>
      </c>
      <c r="E63" s="36" t="s">
        <v>1369</v>
      </c>
      <c r="F63" s="6" t="s">
        <v>358</v>
      </c>
      <c r="G63" s="6">
        <f t="shared" si="1"/>
        <v>14</v>
      </c>
      <c r="H63" s="22"/>
      <c r="I63" s="6">
        <v>5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C63" s="7">
        <v>1</v>
      </c>
      <c r="AH63" s="6"/>
      <c r="AK63" s="7">
        <v>8</v>
      </c>
      <c r="BD63" s="17"/>
    </row>
    <row r="64" spans="1:56" s="7" customFormat="1" ht="12.75">
      <c r="A64" s="6">
        <v>61</v>
      </c>
      <c r="B64" s="6" t="s">
        <v>1372</v>
      </c>
      <c r="C64" s="7" t="s">
        <v>1373</v>
      </c>
      <c r="D64" s="6" t="s">
        <v>556</v>
      </c>
      <c r="E64" s="36" t="s">
        <v>291</v>
      </c>
      <c r="F64" s="6" t="s">
        <v>361</v>
      </c>
      <c r="G64" s="6">
        <f t="shared" si="1"/>
        <v>13</v>
      </c>
      <c r="H64" s="2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AH64" s="6"/>
      <c r="AU64" s="7">
        <v>13</v>
      </c>
      <c r="BD64" s="17"/>
    </row>
    <row r="65" spans="1:56" s="7" customFormat="1" ht="12.75">
      <c r="A65" s="6">
        <v>62</v>
      </c>
      <c r="B65" s="6" t="s">
        <v>3</v>
      </c>
      <c r="C65" s="7" t="s">
        <v>4</v>
      </c>
      <c r="D65" s="6" t="s">
        <v>556</v>
      </c>
      <c r="E65" s="36" t="s">
        <v>2201</v>
      </c>
      <c r="F65" s="6" t="s">
        <v>1527</v>
      </c>
      <c r="G65" s="6">
        <f t="shared" si="1"/>
        <v>12</v>
      </c>
      <c r="H65" s="2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H65" s="6"/>
      <c r="AI65" s="7">
        <v>12</v>
      </c>
      <c r="BD65" s="17"/>
    </row>
    <row r="66" spans="1:56" s="7" customFormat="1" ht="12.75">
      <c r="A66" s="6">
        <v>63</v>
      </c>
      <c r="B66" s="6" t="s">
        <v>1223</v>
      </c>
      <c r="C66" s="7" t="s">
        <v>1224</v>
      </c>
      <c r="D66" s="6" t="s">
        <v>556</v>
      </c>
      <c r="E66" s="36" t="s">
        <v>291</v>
      </c>
      <c r="F66" s="6" t="s">
        <v>1086</v>
      </c>
      <c r="G66" s="6">
        <f t="shared" si="1"/>
        <v>11</v>
      </c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H66" s="6"/>
      <c r="AX66" s="7">
        <v>11</v>
      </c>
      <c r="BD66" s="17"/>
    </row>
    <row r="67" spans="1:56" s="7" customFormat="1" ht="12.75">
      <c r="A67" s="6">
        <v>63</v>
      </c>
      <c r="B67" s="6" t="s">
        <v>1374</v>
      </c>
      <c r="C67" s="7" t="s">
        <v>1375</v>
      </c>
      <c r="D67" s="6" t="s">
        <v>556</v>
      </c>
      <c r="E67" s="36" t="s">
        <v>291</v>
      </c>
      <c r="F67" s="6" t="s">
        <v>361</v>
      </c>
      <c r="G67" s="6">
        <f t="shared" si="1"/>
        <v>11</v>
      </c>
      <c r="H67" s="2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AH67" s="6"/>
      <c r="AU67" s="7">
        <v>11</v>
      </c>
      <c r="BD67" s="17"/>
    </row>
    <row r="68" spans="1:56" s="7" customFormat="1" ht="12.75">
      <c r="A68" s="6">
        <v>63</v>
      </c>
      <c r="B68" s="6" t="s">
        <v>1619</v>
      </c>
      <c r="C68" s="7" t="s">
        <v>1620</v>
      </c>
      <c r="D68" s="6" t="s">
        <v>556</v>
      </c>
      <c r="E68" s="36" t="s">
        <v>1505</v>
      </c>
      <c r="F68" s="6" t="s">
        <v>365</v>
      </c>
      <c r="G68" s="6">
        <f aca="true" t="shared" si="2" ref="G68:G79">SUM(I68:BC68)</f>
        <v>11</v>
      </c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Z68" s="7">
        <v>6</v>
      </c>
      <c r="AG68" s="7">
        <v>2</v>
      </c>
      <c r="AH68" s="6"/>
      <c r="AP68" s="7">
        <v>2</v>
      </c>
      <c r="AS68" s="7">
        <v>1</v>
      </c>
      <c r="BD68" s="17"/>
    </row>
    <row r="69" spans="1:56" s="7" customFormat="1" ht="12.75">
      <c r="A69" s="6">
        <v>63</v>
      </c>
      <c r="B69" s="6" t="s">
        <v>1806</v>
      </c>
      <c r="C69" s="7" t="s">
        <v>1803</v>
      </c>
      <c r="D69" s="6" t="s">
        <v>556</v>
      </c>
      <c r="E69" s="36" t="s">
        <v>1804</v>
      </c>
      <c r="F69" s="6" t="s">
        <v>353</v>
      </c>
      <c r="G69" s="6">
        <f t="shared" si="2"/>
        <v>11</v>
      </c>
      <c r="H69" s="2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7">
        <v>11</v>
      </c>
      <c r="AH69" s="6"/>
      <c r="BD69" s="17"/>
    </row>
    <row r="70" spans="1:56" s="7" customFormat="1" ht="12.75">
      <c r="A70" s="6">
        <v>67</v>
      </c>
      <c r="B70" s="6" t="s">
        <v>569</v>
      </c>
      <c r="C70" s="7" t="s">
        <v>527</v>
      </c>
      <c r="D70" s="6" t="s">
        <v>556</v>
      </c>
      <c r="E70" s="36" t="s">
        <v>520</v>
      </c>
      <c r="F70" s="6" t="s">
        <v>357</v>
      </c>
      <c r="G70" s="6">
        <f t="shared" si="2"/>
        <v>9</v>
      </c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AH70" s="6"/>
      <c r="AY70" s="7">
        <v>9</v>
      </c>
      <c r="BD70" s="17"/>
    </row>
    <row r="71" spans="1:56" s="7" customFormat="1" ht="12.75">
      <c r="A71" s="6">
        <v>67</v>
      </c>
      <c r="B71" s="6" t="s">
        <v>2137</v>
      </c>
      <c r="C71" s="7" t="s">
        <v>2138</v>
      </c>
      <c r="D71" s="6" t="s">
        <v>556</v>
      </c>
      <c r="E71" s="36" t="s">
        <v>291</v>
      </c>
      <c r="F71" s="6" t="s">
        <v>358</v>
      </c>
      <c r="G71" s="6">
        <f t="shared" si="2"/>
        <v>9</v>
      </c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AH71" s="6"/>
      <c r="AK71" s="7">
        <v>9</v>
      </c>
      <c r="BD71" s="17"/>
    </row>
    <row r="72" spans="1:56" s="7" customFormat="1" ht="12.75">
      <c r="A72" s="6">
        <v>67</v>
      </c>
      <c r="B72" s="6" t="s">
        <v>2059</v>
      </c>
      <c r="C72" s="7" t="s">
        <v>2060</v>
      </c>
      <c r="D72" s="6" t="s">
        <v>556</v>
      </c>
      <c r="E72" s="36" t="s">
        <v>2061</v>
      </c>
      <c r="F72" s="6" t="s">
        <v>357</v>
      </c>
      <c r="G72" s="6">
        <f t="shared" si="2"/>
        <v>9</v>
      </c>
      <c r="H72" s="2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v>9</v>
      </c>
      <c r="V72" s="6"/>
      <c r="W72" s="6"/>
      <c r="AH72" s="6"/>
      <c r="BD72" s="17"/>
    </row>
    <row r="73" spans="1:56" s="7" customFormat="1" ht="12.75">
      <c r="A73" s="6">
        <v>67</v>
      </c>
      <c r="B73" s="6" t="s">
        <v>454</v>
      </c>
      <c r="C73" s="7" t="s">
        <v>455</v>
      </c>
      <c r="D73" s="6" t="s">
        <v>556</v>
      </c>
      <c r="E73" s="36" t="s">
        <v>291</v>
      </c>
      <c r="F73" s="6" t="s">
        <v>222</v>
      </c>
      <c r="G73" s="6">
        <f t="shared" si="2"/>
        <v>9</v>
      </c>
      <c r="H73" s="22"/>
      <c r="I73" s="6">
        <v>9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AH73" s="6"/>
      <c r="BD73" s="17"/>
    </row>
    <row r="74" spans="1:56" s="7" customFormat="1" ht="12.75">
      <c r="A74" s="6">
        <v>71</v>
      </c>
      <c r="B74" s="6" t="s">
        <v>1664</v>
      </c>
      <c r="C74" s="7" t="s">
        <v>1665</v>
      </c>
      <c r="D74" s="6" t="s">
        <v>556</v>
      </c>
      <c r="E74" s="36" t="s">
        <v>1359</v>
      </c>
      <c r="F74" s="6" t="s">
        <v>1360</v>
      </c>
      <c r="G74" s="6">
        <f t="shared" si="2"/>
        <v>8</v>
      </c>
      <c r="H74" s="22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AH74" s="6"/>
      <c r="AQ74" s="7">
        <v>8</v>
      </c>
      <c r="BD74" s="17"/>
    </row>
    <row r="75" spans="1:56" s="7" customFormat="1" ht="12.75">
      <c r="A75" s="6">
        <v>71</v>
      </c>
      <c r="B75" s="6" t="s">
        <v>149</v>
      </c>
      <c r="C75" s="7" t="s">
        <v>150</v>
      </c>
      <c r="D75" s="6" t="s">
        <v>556</v>
      </c>
      <c r="E75" s="36" t="s">
        <v>1067</v>
      </c>
      <c r="F75" s="6" t="s">
        <v>415</v>
      </c>
      <c r="G75" s="6">
        <f t="shared" si="2"/>
        <v>8</v>
      </c>
      <c r="H75" s="2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AH75" s="6">
        <v>8</v>
      </c>
      <c r="BD75" s="17"/>
    </row>
    <row r="76" spans="1:56" s="7" customFormat="1" ht="12.75">
      <c r="A76" s="6">
        <v>71</v>
      </c>
      <c r="B76" s="6" t="s">
        <v>663</v>
      </c>
      <c r="C76" s="7" t="s">
        <v>664</v>
      </c>
      <c r="D76" s="6" t="s">
        <v>556</v>
      </c>
      <c r="E76" s="36" t="s">
        <v>665</v>
      </c>
      <c r="F76" s="6" t="s">
        <v>358</v>
      </c>
      <c r="G76" s="6">
        <f t="shared" si="2"/>
        <v>8</v>
      </c>
      <c r="H76" s="22"/>
      <c r="I76" s="6">
        <v>8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AH76" s="6"/>
      <c r="BD76" s="17"/>
    </row>
    <row r="77" spans="1:56" s="7" customFormat="1" ht="12.75">
      <c r="A77" s="6">
        <v>74</v>
      </c>
      <c r="B77" s="6" t="s">
        <v>1666</v>
      </c>
      <c r="C77" s="7" t="s">
        <v>1667</v>
      </c>
      <c r="D77" s="6" t="s">
        <v>556</v>
      </c>
      <c r="E77" s="36" t="s">
        <v>1654</v>
      </c>
      <c r="F77" s="6" t="s">
        <v>1360</v>
      </c>
      <c r="G77" s="6">
        <f t="shared" si="2"/>
        <v>7</v>
      </c>
      <c r="H77" s="2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AH77" s="6"/>
      <c r="AQ77" s="7">
        <v>7</v>
      </c>
      <c r="BD77" s="17"/>
    </row>
    <row r="78" spans="1:56" s="7" customFormat="1" ht="12.75">
      <c r="A78" s="6">
        <v>75</v>
      </c>
      <c r="B78" s="6" t="s">
        <v>1616</v>
      </c>
      <c r="C78" s="7" t="s">
        <v>1617</v>
      </c>
      <c r="D78" s="6" t="s">
        <v>556</v>
      </c>
      <c r="E78" s="36" t="s">
        <v>1618</v>
      </c>
      <c r="F78" s="6" t="s">
        <v>365</v>
      </c>
      <c r="G78" s="6">
        <f t="shared" si="2"/>
        <v>5</v>
      </c>
      <c r="H78" s="2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AH78" s="6"/>
      <c r="AP78" s="7">
        <v>3</v>
      </c>
      <c r="AS78" s="7">
        <v>2</v>
      </c>
      <c r="BD78" s="17"/>
    </row>
    <row r="79" spans="1:56" s="7" customFormat="1" ht="12.75">
      <c r="A79" s="6">
        <v>76</v>
      </c>
      <c r="B79" s="6" t="s">
        <v>1614</v>
      </c>
      <c r="C79" s="7" t="s">
        <v>1615</v>
      </c>
      <c r="D79" s="6" t="s">
        <v>556</v>
      </c>
      <c r="E79" s="36" t="s">
        <v>1569</v>
      </c>
      <c r="F79" s="6" t="s">
        <v>365</v>
      </c>
      <c r="G79" s="6">
        <f t="shared" si="2"/>
        <v>4</v>
      </c>
      <c r="H79" s="2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AH79" s="6"/>
      <c r="AS79" s="7">
        <v>4</v>
      </c>
      <c r="BD79" s="17"/>
    </row>
    <row r="80" spans="21:22" ht="12.75">
      <c r="U80" s="6"/>
      <c r="V80" s="6"/>
    </row>
    <row r="81" spans="1:55" ht="5.25" customHeight="1">
      <c r="A81" s="19"/>
      <c r="B81" s="16"/>
      <c r="C81" s="16"/>
      <c r="D81" s="16"/>
      <c r="E81" s="16"/>
      <c r="F81" s="20"/>
      <c r="G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21:22" ht="12.75">
      <c r="U82" s="6"/>
      <c r="V82" s="6"/>
    </row>
    <row r="83" spans="21:22" ht="12.75">
      <c r="U83" s="6"/>
      <c r="V83" s="6"/>
    </row>
    <row r="84" spans="1:56" s="7" customFormat="1" ht="12.75">
      <c r="A84" s="6"/>
      <c r="B84" s="6"/>
      <c r="D84" s="6"/>
      <c r="E84" s="36"/>
      <c r="F84" s="6"/>
      <c r="G84" s="6"/>
      <c r="H84" s="2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AH84" s="6"/>
      <c r="BD84" s="17"/>
    </row>
    <row r="85" spans="21:22" ht="12.75">
      <c r="U85" s="6"/>
      <c r="V85" s="6"/>
    </row>
    <row r="86" spans="21:22" ht="12.75">
      <c r="U86" s="6"/>
      <c r="V86" s="6"/>
    </row>
    <row r="87" spans="21:22" ht="12.75">
      <c r="U87" s="6"/>
      <c r="V87" s="6"/>
    </row>
    <row r="88" spans="21:22" ht="12.75">
      <c r="U88" s="6"/>
      <c r="V88" s="6"/>
    </row>
    <row r="89" spans="21:22" ht="12.75">
      <c r="U89" s="6"/>
      <c r="V89" s="6"/>
    </row>
    <row r="90" spans="21:22" ht="12.75">
      <c r="U90" s="6"/>
      <c r="V90" s="6"/>
    </row>
    <row r="91" spans="21:22" ht="12.75">
      <c r="U91" s="6"/>
      <c r="V91" s="6"/>
    </row>
    <row r="92" spans="21:22" ht="12.75">
      <c r="U92" s="6"/>
      <c r="V92" s="6"/>
    </row>
    <row r="93" spans="21:22" ht="12.75">
      <c r="U93" s="6"/>
      <c r="V93" s="6"/>
    </row>
    <row r="94" spans="21:22" ht="12.75">
      <c r="U94" s="6"/>
      <c r="V94" s="6"/>
    </row>
    <row r="95" spans="21:22" ht="12.75">
      <c r="U95" s="6"/>
      <c r="V95" s="6"/>
    </row>
    <row r="96" spans="21:22" ht="12.75">
      <c r="U96" s="6"/>
      <c r="V96" s="6"/>
    </row>
    <row r="97" spans="21:22" ht="12.75">
      <c r="U97" s="6"/>
      <c r="V97" s="6"/>
    </row>
    <row r="98" spans="21:22" ht="12.75">
      <c r="U98" s="6"/>
      <c r="V98" s="6"/>
    </row>
    <row r="99" spans="21:22" ht="12.75">
      <c r="U99" s="6"/>
      <c r="V99" s="6"/>
    </row>
    <row r="100" spans="21:22" ht="12.75">
      <c r="U100" s="6"/>
      <c r="V100" s="6"/>
    </row>
    <row r="101" spans="21:22" ht="12.75">
      <c r="U101" s="6"/>
      <c r="V101" s="6"/>
    </row>
    <row r="102" spans="21:22" ht="12.75">
      <c r="U102" s="6"/>
      <c r="V102" s="6"/>
    </row>
    <row r="103" spans="21:22" ht="12.75">
      <c r="U103" s="6"/>
      <c r="V103" s="6"/>
    </row>
    <row r="104" spans="21:22" ht="12.75">
      <c r="U104" s="6"/>
      <c r="V104" s="6"/>
    </row>
    <row r="106" spans="21:22" ht="12.75">
      <c r="U106" s="6"/>
      <c r="V106" s="6"/>
    </row>
    <row r="107" spans="21:22" ht="12.75">
      <c r="U107" s="6"/>
      <c r="V107" s="6"/>
    </row>
    <row r="108" spans="21:22" ht="12.75">
      <c r="U108" s="6"/>
      <c r="V108" s="6"/>
    </row>
    <row r="109" spans="21:22" ht="12.75">
      <c r="U109" s="6"/>
      <c r="V109" s="6"/>
    </row>
    <row r="114" spans="21:22" ht="12.75">
      <c r="U114" s="6"/>
      <c r="V114" s="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0.71875" style="16" customWidth="1"/>
    <col min="9" max="24" width="4.7109375" style="0" customWidth="1"/>
    <col min="25" max="41" width="4.7109375" style="7" customWidth="1"/>
    <col min="42" max="43" width="4.7109375" style="0" customWidth="1"/>
    <col min="44" max="59" width="4.7109375" style="7" customWidth="1"/>
    <col min="60" max="60" width="0.85546875" style="16" customWidth="1"/>
  </cols>
  <sheetData>
    <row r="1" spans="1:60" s="7" customFormat="1" ht="148.5" customHeight="1">
      <c r="A1" s="6" t="s">
        <v>982</v>
      </c>
      <c r="B1" s="31"/>
      <c r="D1" s="6"/>
      <c r="E1" s="8"/>
      <c r="F1" s="6"/>
      <c r="G1" s="6"/>
      <c r="H1" s="22"/>
      <c r="I1" s="32" t="s">
        <v>263</v>
      </c>
      <c r="J1" s="32" t="s">
        <v>1135</v>
      </c>
      <c r="K1" s="32" t="s">
        <v>1305</v>
      </c>
      <c r="L1" s="32" t="s">
        <v>2306</v>
      </c>
      <c r="M1" s="32" t="s">
        <v>900</v>
      </c>
      <c r="N1" s="32" t="s">
        <v>12</v>
      </c>
      <c r="O1" s="32" t="s">
        <v>763</v>
      </c>
      <c r="P1" s="32" t="s">
        <v>1408</v>
      </c>
      <c r="Q1" s="32" t="s">
        <v>864</v>
      </c>
      <c r="R1" s="32" t="s">
        <v>147</v>
      </c>
      <c r="S1" s="32" t="s">
        <v>207</v>
      </c>
      <c r="T1" s="32" t="s">
        <v>221</v>
      </c>
      <c r="U1" s="32" t="s">
        <v>184</v>
      </c>
      <c r="V1" s="32" t="s">
        <v>2040</v>
      </c>
      <c r="W1" s="32" t="s">
        <v>1885</v>
      </c>
      <c r="X1" s="32" t="s">
        <v>742</v>
      </c>
      <c r="Y1" s="33" t="s">
        <v>180</v>
      </c>
      <c r="Z1" s="33" t="s">
        <v>169</v>
      </c>
      <c r="AA1" s="33" t="s">
        <v>129</v>
      </c>
      <c r="AB1" s="33" t="s">
        <v>278</v>
      </c>
      <c r="AC1" s="33" t="s">
        <v>431</v>
      </c>
      <c r="AD1" s="33" t="s">
        <v>1886</v>
      </c>
      <c r="AE1" s="33" t="s">
        <v>614</v>
      </c>
      <c r="AF1" s="33" t="s">
        <v>994</v>
      </c>
      <c r="AG1" s="33" t="s">
        <v>1056</v>
      </c>
      <c r="AH1" s="33" t="s">
        <v>2153</v>
      </c>
      <c r="AI1" s="33" t="s">
        <v>103</v>
      </c>
      <c r="AJ1" s="33" t="s">
        <v>85</v>
      </c>
      <c r="AK1" s="33" t="s">
        <v>2180</v>
      </c>
      <c r="AL1" s="33" t="s">
        <v>2151</v>
      </c>
      <c r="AM1" s="33" t="s">
        <v>2128</v>
      </c>
      <c r="AN1" s="33" t="s">
        <v>2001</v>
      </c>
      <c r="AO1" s="33" t="s">
        <v>1954</v>
      </c>
      <c r="AP1" s="32" t="s">
        <v>1942</v>
      </c>
      <c r="AQ1" s="32" t="s">
        <v>48</v>
      </c>
      <c r="AR1" s="33" t="s">
        <v>1913</v>
      </c>
      <c r="AS1" s="33" t="s">
        <v>1745</v>
      </c>
      <c r="AT1" s="33" t="s">
        <v>1637</v>
      </c>
      <c r="AU1" s="33" t="s">
        <v>65</v>
      </c>
      <c r="AV1" s="33" t="s">
        <v>1602</v>
      </c>
      <c r="AW1" s="33" t="s">
        <v>1525</v>
      </c>
      <c r="AX1" s="33" t="s">
        <v>1315</v>
      </c>
      <c r="AY1" s="33" t="s">
        <v>1083</v>
      </c>
      <c r="AZ1" s="33" t="s">
        <v>1043</v>
      </c>
      <c r="BA1" s="33" t="s">
        <v>1200</v>
      </c>
      <c r="BB1" s="33" t="s">
        <v>1042</v>
      </c>
      <c r="BC1" s="33" t="s">
        <v>512</v>
      </c>
      <c r="BD1" s="33" t="s">
        <v>506</v>
      </c>
      <c r="BE1" s="33" t="s">
        <v>496</v>
      </c>
      <c r="BF1" s="33" t="s">
        <v>406</v>
      </c>
      <c r="BG1" s="33" t="s">
        <v>398</v>
      </c>
      <c r="BH1" s="17"/>
    </row>
    <row r="2" spans="1:60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269</v>
      </c>
      <c r="L2" s="23" t="s">
        <v>268</v>
      </c>
      <c r="M2" s="23" t="s">
        <v>268</v>
      </c>
      <c r="N2" s="23" t="s">
        <v>269</v>
      </c>
      <c r="O2" s="23" t="s">
        <v>271</v>
      </c>
      <c r="P2" s="23" t="s">
        <v>271</v>
      </c>
      <c r="Q2" s="23" t="s">
        <v>269</v>
      </c>
      <c r="R2" s="23" t="s">
        <v>271</v>
      </c>
      <c r="S2" s="23" t="s">
        <v>271</v>
      </c>
      <c r="T2" s="23" t="s">
        <v>271</v>
      </c>
      <c r="U2" s="23" t="s">
        <v>271</v>
      </c>
      <c r="V2" s="23" t="s">
        <v>1167</v>
      </c>
      <c r="W2" s="23" t="s">
        <v>269</v>
      </c>
      <c r="X2" s="23" t="s">
        <v>269</v>
      </c>
      <c r="Y2" s="23" t="s">
        <v>270</v>
      </c>
      <c r="Z2" s="23" t="s">
        <v>270</v>
      </c>
      <c r="AA2" s="23" t="s">
        <v>269</v>
      </c>
      <c r="AB2" s="23" t="s">
        <v>271</v>
      </c>
      <c r="AC2" s="23" t="s">
        <v>269</v>
      </c>
      <c r="AD2" s="23" t="s">
        <v>269</v>
      </c>
      <c r="AE2" s="23" t="s">
        <v>271</v>
      </c>
      <c r="AF2" s="23" t="s">
        <v>269</v>
      </c>
      <c r="AG2" s="23" t="s">
        <v>268</v>
      </c>
      <c r="AH2" s="23" t="s">
        <v>271</v>
      </c>
      <c r="AI2" s="23" t="s">
        <v>271</v>
      </c>
      <c r="AJ2" s="23" t="s">
        <v>269</v>
      </c>
      <c r="AK2" s="25" t="s">
        <v>271</v>
      </c>
      <c r="AL2" s="25" t="s">
        <v>271</v>
      </c>
      <c r="AM2" s="29" t="s">
        <v>271</v>
      </c>
      <c r="AN2" s="25" t="s">
        <v>269</v>
      </c>
      <c r="AO2" s="25" t="s">
        <v>268</v>
      </c>
      <c r="AP2" s="23" t="s">
        <v>271</v>
      </c>
      <c r="AQ2" s="23" t="s">
        <v>269</v>
      </c>
      <c r="AR2" s="25" t="s">
        <v>1917</v>
      </c>
      <c r="AS2" s="25" t="s">
        <v>269</v>
      </c>
      <c r="AT2" s="29" t="s">
        <v>269</v>
      </c>
      <c r="AU2" s="29" t="s">
        <v>269</v>
      </c>
      <c r="AV2" s="29" t="s">
        <v>269</v>
      </c>
      <c r="AW2" s="29" t="s">
        <v>269</v>
      </c>
      <c r="AX2" s="25" t="s">
        <v>268</v>
      </c>
      <c r="AY2" s="25" t="s">
        <v>269</v>
      </c>
      <c r="AZ2" s="25" t="s">
        <v>271</v>
      </c>
      <c r="BA2" s="25" t="s">
        <v>269</v>
      </c>
      <c r="BB2" s="25" t="s">
        <v>269</v>
      </c>
      <c r="BC2" s="25" t="s">
        <v>269</v>
      </c>
      <c r="BD2" s="25" t="s">
        <v>269</v>
      </c>
      <c r="BE2" s="25" t="s">
        <v>269</v>
      </c>
      <c r="BF2" s="25" t="s">
        <v>269</v>
      </c>
      <c r="BG2" s="25" t="s">
        <v>269</v>
      </c>
      <c r="BH2" s="27"/>
    </row>
    <row r="3" spans="1:59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51</v>
      </c>
      <c r="K3" s="3">
        <v>50</v>
      </c>
      <c r="L3" s="3">
        <v>49</v>
      </c>
      <c r="M3" s="3">
        <v>48</v>
      </c>
      <c r="N3" s="3">
        <v>47</v>
      </c>
      <c r="O3" s="3">
        <v>46</v>
      </c>
      <c r="P3" s="3">
        <v>45</v>
      </c>
      <c r="Q3" s="3">
        <v>44</v>
      </c>
      <c r="R3" s="3">
        <v>43</v>
      </c>
      <c r="S3" s="3">
        <v>42</v>
      </c>
      <c r="T3" s="3">
        <v>41</v>
      </c>
      <c r="U3" s="3">
        <v>40</v>
      </c>
      <c r="V3" s="3">
        <v>39</v>
      </c>
      <c r="W3" s="3">
        <v>38</v>
      </c>
      <c r="X3" s="3">
        <v>37</v>
      </c>
      <c r="Y3" s="1">
        <v>36</v>
      </c>
      <c r="Z3" s="1">
        <v>35</v>
      </c>
      <c r="AA3" s="1">
        <v>34</v>
      </c>
      <c r="AB3" s="1">
        <v>33</v>
      </c>
      <c r="AC3" s="1">
        <v>32</v>
      </c>
      <c r="AD3" s="1">
        <v>31</v>
      </c>
      <c r="AE3" s="1">
        <v>30</v>
      </c>
      <c r="AF3" s="1">
        <v>29</v>
      </c>
      <c r="AG3" s="1">
        <v>28</v>
      </c>
      <c r="AH3" s="1">
        <v>27</v>
      </c>
      <c r="AI3" s="1">
        <v>26</v>
      </c>
      <c r="AJ3" s="1">
        <v>25</v>
      </c>
      <c r="AK3" s="30">
        <v>24</v>
      </c>
      <c r="AL3" s="30">
        <v>23</v>
      </c>
      <c r="AM3" s="1">
        <v>22</v>
      </c>
      <c r="AN3" s="30">
        <v>21</v>
      </c>
      <c r="AO3" s="30">
        <v>20</v>
      </c>
      <c r="AP3" s="3">
        <v>19</v>
      </c>
      <c r="AQ3" s="3">
        <v>18</v>
      </c>
      <c r="AR3" s="30">
        <v>17</v>
      </c>
      <c r="AS3" s="1">
        <v>16</v>
      </c>
      <c r="AT3" s="1">
        <v>15</v>
      </c>
      <c r="AU3" s="1">
        <v>14</v>
      </c>
      <c r="AV3" s="1">
        <v>13</v>
      </c>
      <c r="AW3" s="1">
        <v>12</v>
      </c>
      <c r="AX3" s="1">
        <v>11</v>
      </c>
      <c r="AY3" s="30">
        <v>10</v>
      </c>
      <c r="AZ3" s="30">
        <v>9</v>
      </c>
      <c r="BA3" s="1">
        <v>8</v>
      </c>
      <c r="BB3" s="1">
        <v>7</v>
      </c>
      <c r="BC3" s="1">
        <v>5</v>
      </c>
      <c r="BD3" s="1">
        <v>4</v>
      </c>
      <c r="BE3" s="1">
        <v>3</v>
      </c>
      <c r="BF3" s="1">
        <v>2</v>
      </c>
      <c r="BG3" s="1">
        <v>1</v>
      </c>
    </row>
    <row r="4" spans="1:60" s="7" customFormat="1" ht="12.75">
      <c r="A4" s="6">
        <v>1</v>
      </c>
      <c r="B4" s="6" t="s">
        <v>538</v>
      </c>
      <c r="C4" s="7" t="s">
        <v>400</v>
      </c>
      <c r="D4" s="6" t="s">
        <v>539</v>
      </c>
      <c r="E4" s="36" t="s">
        <v>540</v>
      </c>
      <c r="F4" s="6" t="s">
        <v>352</v>
      </c>
      <c r="G4" s="41">
        <f>SUM(I4:BG4)</f>
        <v>418</v>
      </c>
      <c r="H4" s="43"/>
      <c r="I4" s="6">
        <v>25</v>
      </c>
      <c r="J4" s="6"/>
      <c r="K4" s="6"/>
      <c r="L4" s="6"/>
      <c r="M4" s="6">
        <v>50</v>
      </c>
      <c r="N4" s="6"/>
      <c r="O4" s="6"/>
      <c r="P4" s="6"/>
      <c r="Q4" s="6"/>
      <c r="R4" s="6"/>
      <c r="S4" s="6"/>
      <c r="T4" s="6">
        <v>41</v>
      </c>
      <c r="U4" s="6"/>
      <c r="V4" s="2">
        <v>71</v>
      </c>
      <c r="W4" s="2"/>
      <c r="X4" s="6"/>
      <c r="Y4" s="7">
        <v>108</v>
      </c>
      <c r="Z4" s="7">
        <v>78</v>
      </c>
      <c r="AM4" s="7">
        <v>25</v>
      </c>
      <c r="AP4" s="6"/>
      <c r="AQ4" s="6"/>
      <c r="BG4" s="7">
        <v>20</v>
      </c>
      <c r="BH4" s="17"/>
    </row>
    <row r="5" spans="1:60" s="7" customFormat="1" ht="12.75">
      <c r="A5" s="6">
        <v>2</v>
      </c>
      <c r="B5" s="6" t="s">
        <v>545</v>
      </c>
      <c r="C5" s="7" t="s">
        <v>1381</v>
      </c>
      <c r="D5" s="6" t="s">
        <v>539</v>
      </c>
      <c r="E5" s="36" t="s">
        <v>546</v>
      </c>
      <c r="F5" s="6" t="s">
        <v>510</v>
      </c>
      <c r="G5" s="41">
        <f>SUM(I5:BG5)</f>
        <v>406</v>
      </c>
      <c r="H5" s="22">
        <v>25</v>
      </c>
      <c r="I5" s="6">
        <v>25</v>
      </c>
      <c r="J5" s="6"/>
      <c r="K5" s="6"/>
      <c r="L5" s="6">
        <v>16</v>
      </c>
      <c r="M5" s="6">
        <v>16</v>
      </c>
      <c r="N5" s="6"/>
      <c r="O5" s="6"/>
      <c r="P5" s="6"/>
      <c r="Q5" s="6"/>
      <c r="R5" s="6">
        <v>20</v>
      </c>
      <c r="S5" s="6"/>
      <c r="T5" s="6">
        <v>16</v>
      </c>
      <c r="U5" s="6">
        <v>14</v>
      </c>
      <c r="V5" s="6">
        <v>13</v>
      </c>
      <c r="W5" s="6"/>
      <c r="X5" s="6"/>
      <c r="Z5" s="7">
        <v>17</v>
      </c>
      <c r="AB5" s="7">
        <v>12</v>
      </c>
      <c r="AG5" s="7">
        <v>50</v>
      </c>
      <c r="AH5" s="7">
        <v>18</v>
      </c>
      <c r="AI5" s="7">
        <v>12</v>
      </c>
      <c r="AL5" s="7">
        <v>20</v>
      </c>
      <c r="AO5" s="7">
        <v>40</v>
      </c>
      <c r="AP5" s="6"/>
      <c r="AQ5" s="6">
        <v>15</v>
      </c>
      <c r="AT5" s="7">
        <v>10</v>
      </c>
      <c r="AU5" s="7">
        <v>15</v>
      </c>
      <c r="AX5" s="7">
        <v>36</v>
      </c>
      <c r="AZ5" s="7">
        <v>18</v>
      </c>
      <c r="BB5" s="7">
        <v>15</v>
      </c>
      <c r="BD5" s="7">
        <v>3</v>
      </c>
      <c r="BG5" s="7">
        <v>5</v>
      </c>
      <c r="BH5" s="17"/>
    </row>
    <row r="6" spans="1:58" ht="12.75">
      <c r="A6" s="6">
        <v>3</v>
      </c>
      <c r="B6" s="6" t="s">
        <v>548</v>
      </c>
      <c r="C6" s="7" t="s">
        <v>488</v>
      </c>
      <c r="D6" s="6" t="s">
        <v>539</v>
      </c>
      <c r="E6" s="36" t="s">
        <v>414</v>
      </c>
      <c r="F6" s="2" t="s">
        <v>415</v>
      </c>
      <c r="G6" s="41">
        <f>SUM(I6:BG6)</f>
        <v>263</v>
      </c>
      <c r="H6" s="22"/>
      <c r="I6">
        <v>25</v>
      </c>
      <c r="M6">
        <v>40</v>
      </c>
      <c r="N6">
        <v>15</v>
      </c>
      <c r="P6">
        <v>20</v>
      </c>
      <c r="V6" s="6"/>
      <c r="W6" s="6"/>
      <c r="Y6" s="7">
        <v>15</v>
      </c>
      <c r="Z6" s="7">
        <v>23</v>
      </c>
      <c r="AB6" s="7">
        <v>18</v>
      </c>
      <c r="AG6" s="7">
        <v>36</v>
      </c>
      <c r="AJ6" s="7">
        <v>9</v>
      </c>
      <c r="AP6">
        <v>20</v>
      </c>
      <c r="AZ6" s="7">
        <v>20</v>
      </c>
      <c r="BE6" s="7">
        <v>11</v>
      </c>
      <c r="BF6" s="7">
        <v>11</v>
      </c>
    </row>
    <row r="7" spans="1:58" ht="12.75">
      <c r="A7" s="6">
        <v>4</v>
      </c>
      <c r="B7" s="6" t="s">
        <v>547</v>
      </c>
      <c r="C7" s="7" t="s">
        <v>487</v>
      </c>
      <c r="D7" s="6" t="s">
        <v>539</v>
      </c>
      <c r="E7" s="36" t="s">
        <v>492</v>
      </c>
      <c r="F7" s="2" t="s">
        <v>404</v>
      </c>
      <c r="G7" s="6">
        <f aca="true" t="shared" si="0" ref="G5:G38">SUM(I7:BG7)</f>
        <v>250</v>
      </c>
      <c r="H7" s="22"/>
      <c r="I7">
        <v>25</v>
      </c>
      <c r="P7">
        <v>35</v>
      </c>
      <c r="S7">
        <v>35</v>
      </c>
      <c r="V7" s="6"/>
      <c r="W7" s="6"/>
      <c r="AB7" s="7">
        <v>35</v>
      </c>
      <c r="AG7" s="7">
        <v>40</v>
      </c>
      <c r="AP7">
        <v>25</v>
      </c>
      <c r="AZ7" s="7">
        <v>25</v>
      </c>
      <c r="BE7" s="7">
        <v>15</v>
      </c>
      <c r="BF7" s="7">
        <v>15</v>
      </c>
    </row>
    <row r="8" spans="1:60" s="7" customFormat="1" ht="12.75">
      <c r="A8" s="6">
        <v>5</v>
      </c>
      <c r="B8" s="6" t="s">
        <v>1084</v>
      </c>
      <c r="C8" s="7" t="s">
        <v>1085</v>
      </c>
      <c r="D8" s="6" t="s">
        <v>539</v>
      </c>
      <c r="E8" s="36" t="s">
        <v>291</v>
      </c>
      <c r="F8" s="6" t="s">
        <v>1086</v>
      </c>
      <c r="G8" s="6">
        <f t="shared" si="0"/>
        <v>205</v>
      </c>
      <c r="H8" s="22"/>
      <c r="I8" s="6"/>
      <c r="J8" s="6"/>
      <c r="K8" s="6">
        <v>15</v>
      </c>
      <c r="L8" s="6">
        <v>50</v>
      </c>
      <c r="M8" s="6"/>
      <c r="N8" s="6"/>
      <c r="O8" s="6"/>
      <c r="P8" s="6"/>
      <c r="Q8" s="6"/>
      <c r="R8" s="6"/>
      <c r="S8" s="6"/>
      <c r="T8" s="6"/>
      <c r="U8" s="6"/>
      <c r="V8"/>
      <c r="W8">
        <v>15</v>
      </c>
      <c r="X8" s="6"/>
      <c r="AD8" s="7">
        <v>15</v>
      </c>
      <c r="AF8" s="7">
        <v>15</v>
      </c>
      <c r="AK8" s="7">
        <v>35</v>
      </c>
      <c r="AN8" s="7">
        <v>15</v>
      </c>
      <c r="AP8" s="6"/>
      <c r="AQ8" s="6"/>
      <c r="AW8" s="7">
        <v>15</v>
      </c>
      <c r="AY8" s="7">
        <v>15</v>
      </c>
      <c r="BA8" s="7">
        <v>15</v>
      </c>
      <c r="BH8" s="17"/>
    </row>
    <row r="9" spans="1:60" s="7" customFormat="1" ht="12.75">
      <c r="A9" s="6">
        <v>6</v>
      </c>
      <c r="B9" s="6" t="s">
        <v>1629</v>
      </c>
      <c r="C9" s="7" t="s">
        <v>1630</v>
      </c>
      <c r="D9" s="6" t="s">
        <v>539</v>
      </c>
      <c r="E9" s="36" t="s">
        <v>1388</v>
      </c>
      <c r="F9" s="6" t="s">
        <v>508</v>
      </c>
      <c r="G9" s="6">
        <f t="shared" si="0"/>
        <v>201</v>
      </c>
      <c r="H9" s="22"/>
      <c r="I9" s="6"/>
      <c r="J9" s="6"/>
      <c r="K9" s="6"/>
      <c r="L9" s="6"/>
      <c r="M9" s="6"/>
      <c r="N9" s="6"/>
      <c r="O9" s="6">
        <v>25</v>
      </c>
      <c r="P9" s="6"/>
      <c r="Q9" s="6"/>
      <c r="R9" s="6">
        <v>25</v>
      </c>
      <c r="S9" s="6"/>
      <c r="T9" s="6"/>
      <c r="U9" s="6">
        <v>20</v>
      </c>
      <c r="V9" s="6"/>
      <c r="W9" s="6"/>
      <c r="X9" s="6"/>
      <c r="Y9" s="7">
        <v>33</v>
      </c>
      <c r="Z9" s="7">
        <v>39</v>
      </c>
      <c r="AC9" s="7">
        <v>15</v>
      </c>
      <c r="AL9" s="7">
        <v>25</v>
      </c>
      <c r="AP9" s="6"/>
      <c r="AQ9" s="6"/>
      <c r="AS9" s="7">
        <v>11</v>
      </c>
      <c r="AV9" s="7">
        <v>8</v>
      </c>
      <c r="BH9" s="17"/>
    </row>
    <row r="10" spans="1:60" s="7" customFormat="1" ht="12.75">
      <c r="A10" s="6">
        <v>7</v>
      </c>
      <c r="B10" s="6" t="s">
        <v>1987</v>
      </c>
      <c r="C10" s="7" t="s">
        <v>1988</v>
      </c>
      <c r="D10" s="6" t="s">
        <v>539</v>
      </c>
      <c r="E10" s="36" t="s">
        <v>1989</v>
      </c>
      <c r="F10" s="6" t="s">
        <v>355</v>
      </c>
      <c r="G10" s="6">
        <f t="shared" si="0"/>
        <v>195</v>
      </c>
      <c r="H10" s="22"/>
      <c r="I10" s="6">
        <v>25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30</v>
      </c>
      <c r="W10" s="6"/>
      <c r="X10" s="6"/>
      <c r="Y10" s="7">
        <v>90</v>
      </c>
      <c r="AO10" s="7">
        <v>50</v>
      </c>
      <c r="AP10" s="6"/>
      <c r="AQ10" s="6"/>
      <c r="BH10" s="17"/>
    </row>
    <row r="11" spans="1:59" ht="12.75">
      <c r="A11" s="6">
        <v>8</v>
      </c>
      <c r="B11" s="6" t="s">
        <v>541</v>
      </c>
      <c r="C11" s="7" t="s">
        <v>401</v>
      </c>
      <c r="D11" s="6" t="s">
        <v>539</v>
      </c>
      <c r="E11" s="36" t="s">
        <v>542</v>
      </c>
      <c r="F11" s="2" t="s">
        <v>361</v>
      </c>
      <c r="G11" s="6">
        <f t="shared" si="0"/>
        <v>189</v>
      </c>
      <c r="H11" s="22"/>
      <c r="V11" s="6">
        <v>11</v>
      </c>
      <c r="W11" s="6"/>
      <c r="Z11" s="7">
        <v>60</v>
      </c>
      <c r="AE11" s="7">
        <v>41</v>
      </c>
      <c r="AM11" s="7">
        <v>18</v>
      </c>
      <c r="AX11" s="7">
        <v>50</v>
      </c>
      <c r="BG11" s="7">
        <v>9</v>
      </c>
    </row>
    <row r="12" spans="1:60" s="7" customFormat="1" ht="12.75">
      <c r="A12" s="6">
        <v>9</v>
      </c>
      <c r="B12" s="6" t="s">
        <v>1087</v>
      </c>
      <c r="C12" s="7" t="s">
        <v>1088</v>
      </c>
      <c r="D12" s="6" t="s">
        <v>539</v>
      </c>
      <c r="E12" s="36" t="s">
        <v>291</v>
      </c>
      <c r="F12" s="6" t="s">
        <v>1086</v>
      </c>
      <c r="G12" s="6">
        <f t="shared" si="0"/>
        <v>145</v>
      </c>
      <c r="H12" s="22"/>
      <c r="I12" s="6"/>
      <c r="J12" s="6"/>
      <c r="K12" s="6">
        <v>9</v>
      </c>
      <c r="L12" s="6">
        <v>40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9</v>
      </c>
      <c r="X12" s="6"/>
      <c r="AB12" s="7">
        <v>26</v>
      </c>
      <c r="AD12" s="7">
        <v>11</v>
      </c>
      <c r="AF12" s="7">
        <v>8</v>
      </c>
      <c r="AN12" s="7">
        <v>11</v>
      </c>
      <c r="AP12" s="6"/>
      <c r="AQ12" s="6"/>
      <c r="AW12" s="7">
        <v>11</v>
      </c>
      <c r="AY12" s="7">
        <v>11</v>
      </c>
      <c r="BA12" s="7">
        <v>9</v>
      </c>
      <c r="BH12" s="17"/>
    </row>
    <row r="13" spans="1:60" s="7" customFormat="1" ht="12.75">
      <c r="A13" s="6">
        <v>10</v>
      </c>
      <c r="B13" s="6" t="s">
        <v>1815</v>
      </c>
      <c r="C13" s="7" t="s">
        <v>1816</v>
      </c>
      <c r="D13" s="6" t="s">
        <v>539</v>
      </c>
      <c r="E13" s="36" t="s">
        <v>176</v>
      </c>
      <c r="F13" s="6" t="s">
        <v>352</v>
      </c>
      <c r="G13" s="6">
        <f>SUM(I13:BG13)</f>
        <v>118</v>
      </c>
      <c r="H13" s="22"/>
      <c r="I13" s="6">
        <v>18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20</v>
      </c>
      <c r="U13" s="6"/>
      <c r="V13" s="6"/>
      <c r="W13" s="6"/>
      <c r="X13" s="6"/>
      <c r="Y13" s="7">
        <v>60</v>
      </c>
      <c r="Z13" s="7">
        <v>20</v>
      </c>
      <c r="AP13" s="6"/>
      <c r="AQ13" s="6"/>
      <c r="BH13" s="17"/>
    </row>
    <row r="14" spans="1:60" s="7" customFormat="1" ht="12.75">
      <c r="A14" s="6">
        <v>11</v>
      </c>
      <c r="B14" s="6" t="s">
        <v>1623</v>
      </c>
      <c r="C14" s="7" t="s">
        <v>1624</v>
      </c>
      <c r="D14" s="6" t="s">
        <v>539</v>
      </c>
      <c r="E14" s="36" t="s">
        <v>1522</v>
      </c>
      <c r="F14" s="6" t="s">
        <v>365</v>
      </c>
      <c r="G14" s="6">
        <f t="shared" si="0"/>
        <v>112</v>
      </c>
      <c r="H14" s="2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31</v>
      </c>
      <c r="V14" s="6"/>
      <c r="W14" s="6"/>
      <c r="X14" s="6">
        <v>9</v>
      </c>
      <c r="AA14" s="7">
        <v>11</v>
      </c>
      <c r="AI14" s="7">
        <v>37</v>
      </c>
      <c r="AP14" s="6"/>
      <c r="AQ14" s="6"/>
      <c r="AS14" s="7">
        <v>9</v>
      </c>
      <c r="AV14" s="7">
        <v>15</v>
      </c>
      <c r="BH14" s="17"/>
    </row>
    <row r="15" spans="1:60" s="7" customFormat="1" ht="12.75">
      <c r="A15" s="6">
        <v>12</v>
      </c>
      <c r="B15" s="6" t="s">
        <v>1238</v>
      </c>
      <c r="C15" s="7" t="s">
        <v>1817</v>
      </c>
      <c r="D15" s="6" t="s">
        <v>539</v>
      </c>
      <c r="E15" s="36" t="s">
        <v>1818</v>
      </c>
      <c r="F15" s="6" t="s">
        <v>353</v>
      </c>
      <c r="G15" s="6">
        <f t="shared" si="0"/>
        <v>107</v>
      </c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>
        <v>35</v>
      </c>
      <c r="W15"/>
      <c r="X15" s="6"/>
      <c r="Y15" s="7">
        <v>72</v>
      </c>
      <c r="AP15" s="6"/>
      <c r="AQ15" s="6"/>
      <c r="BH15" s="17"/>
    </row>
    <row r="16" spans="1:60" s="7" customFormat="1" ht="12.75">
      <c r="A16" s="6">
        <v>13</v>
      </c>
      <c r="B16" s="6" t="s">
        <v>1807</v>
      </c>
      <c r="C16" s="7" t="s">
        <v>1808</v>
      </c>
      <c r="D16" s="6" t="s">
        <v>539</v>
      </c>
      <c r="E16" s="36" t="s">
        <v>1809</v>
      </c>
      <c r="F16" s="6" t="s">
        <v>355</v>
      </c>
      <c r="G16" s="6">
        <f t="shared" si="0"/>
        <v>104</v>
      </c>
      <c r="H16" s="22"/>
      <c r="I16" s="6">
        <v>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>
        <v>48</v>
      </c>
      <c r="Z16" s="7">
        <v>48</v>
      </c>
      <c r="AP16" s="6"/>
      <c r="AQ16" s="6"/>
      <c r="BH16" s="17"/>
    </row>
    <row r="17" spans="1:60" s="7" customFormat="1" ht="12.75">
      <c r="A17" s="6">
        <v>14</v>
      </c>
      <c r="B17" s="6" t="s">
        <v>1635</v>
      </c>
      <c r="C17" s="7" t="s">
        <v>1636</v>
      </c>
      <c r="D17" s="6" t="s">
        <v>539</v>
      </c>
      <c r="E17" s="36" t="s">
        <v>1555</v>
      </c>
      <c r="F17" s="6" t="s">
        <v>365</v>
      </c>
      <c r="G17" s="6">
        <f t="shared" si="0"/>
        <v>98</v>
      </c>
      <c r="H17" s="22"/>
      <c r="I17" s="6"/>
      <c r="J17" s="6"/>
      <c r="K17" s="6"/>
      <c r="L17" s="6"/>
      <c r="M17" s="6">
        <v>20</v>
      </c>
      <c r="N17" s="6"/>
      <c r="O17" s="6"/>
      <c r="P17" s="6"/>
      <c r="Q17" s="6"/>
      <c r="R17" s="6">
        <v>18</v>
      </c>
      <c r="S17" s="6"/>
      <c r="T17" s="6"/>
      <c r="U17" s="6">
        <v>12</v>
      </c>
      <c r="V17" s="6"/>
      <c r="W17" s="6"/>
      <c r="X17" s="6">
        <v>15</v>
      </c>
      <c r="AA17" s="7">
        <v>6</v>
      </c>
      <c r="AI17" s="7">
        <v>16</v>
      </c>
      <c r="AP17" s="6"/>
      <c r="AQ17" s="6"/>
      <c r="AS17" s="7">
        <v>7</v>
      </c>
      <c r="AV17" s="7">
        <v>4</v>
      </c>
      <c r="BH17" s="17"/>
    </row>
    <row r="18" spans="1:55" ht="12.75">
      <c r="A18" s="6">
        <v>15</v>
      </c>
      <c r="B18" s="6" t="s">
        <v>553</v>
      </c>
      <c r="C18" s="7" t="s">
        <v>528</v>
      </c>
      <c r="D18" s="6" t="s">
        <v>539</v>
      </c>
      <c r="E18" s="36" t="s">
        <v>354</v>
      </c>
      <c r="F18" s="2" t="s">
        <v>353</v>
      </c>
      <c r="G18" s="6">
        <f t="shared" si="0"/>
        <v>74</v>
      </c>
      <c r="H18" s="22"/>
      <c r="I18">
        <v>20</v>
      </c>
      <c r="V18" s="6">
        <v>18</v>
      </c>
      <c r="W18" s="6"/>
      <c r="Y18" s="7">
        <v>27</v>
      </c>
      <c r="BC18" s="7">
        <v>9</v>
      </c>
    </row>
    <row r="19" spans="1:60" s="7" customFormat="1" ht="12.75">
      <c r="A19" s="6">
        <v>16</v>
      </c>
      <c r="B19" s="6" t="s">
        <v>1627</v>
      </c>
      <c r="C19" s="7" t="s">
        <v>1628</v>
      </c>
      <c r="D19" s="6" t="s">
        <v>539</v>
      </c>
      <c r="E19" s="36" t="s">
        <v>1569</v>
      </c>
      <c r="F19" s="6" t="s">
        <v>365</v>
      </c>
      <c r="G19" s="6">
        <f t="shared" si="0"/>
        <v>72</v>
      </c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18</v>
      </c>
      <c r="V19"/>
      <c r="W19"/>
      <c r="X19" s="6">
        <v>11</v>
      </c>
      <c r="AA19" s="7">
        <v>8</v>
      </c>
      <c r="AI19" s="7">
        <v>18</v>
      </c>
      <c r="AP19" s="6"/>
      <c r="AQ19" s="6"/>
      <c r="AS19" s="7">
        <v>8</v>
      </c>
      <c r="AV19" s="7">
        <v>9</v>
      </c>
      <c r="BH19" s="17"/>
    </row>
    <row r="20" spans="1:60" s="7" customFormat="1" ht="12.75">
      <c r="A20" s="6">
        <v>16</v>
      </c>
      <c r="B20" s="6" t="s">
        <v>1810</v>
      </c>
      <c r="C20" s="7" t="s">
        <v>1811</v>
      </c>
      <c r="D20" s="6" t="s">
        <v>539</v>
      </c>
      <c r="E20" s="36" t="s">
        <v>291</v>
      </c>
      <c r="F20" s="6" t="s">
        <v>357</v>
      </c>
      <c r="G20" s="6">
        <f t="shared" si="0"/>
        <v>72</v>
      </c>
      <c r="H20" s="22"/>
      <c r="I20" s="6">
        <v>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>
        <v>14</v>
      </c>
      <c r="Z20" s="7">
        <v>33</v>
      </c>
      <c r="AP20" s="6"/>
      <c r="AQ20" s="6"/>
      <c r="BH20" s="17"/>
    </row>
    <row r="21" spans="1:60" s="7" customFormat="1" ht="12.75">
      <c r="A21" s="6">
        <v>18</v>
      </c>
      <c r="B21" s="6" t="s">
        <v>1746</v>
      </c>
      <c r="C21" s="7" t="s">
        <v>1747</v>
      </c>
      <c r="D21" s="6" t="s">
        <v>539</v>
      </c>
      <c r="E21" s="36" t="s">
        <v>1748</v>
      </c>
      <c r="F21" s="6" t="s">
        <v>358</v>
      </c>
      <c r="G21" s="6">
        <f t="shared" si="0"/>
        <v>65</v>
      </c>
      <c r="H21" s="22"/>
      <c r="I21" s="6">
        <v>25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AH21" s="7">
        <v>25</v>
      </c>
      <c r="AP21" s="6"/>
      <c r="AQ21" s="6"/>
      <c r="AS21" s="7">
        <v>15</v>
      </c>
      <c r="BH21" s="17"/>
    </row>
    <row r="22" spans="1:60" s="7" customFormat="1" ht="12.75">
      <c r="A22" s="6">
        <v>19</v>
      </c>
      <c r="B22" s="6" t="s">
        <v>1240</v>
      </c>
      <c r="C22" s="7" t="s">
        <v>1820</v>
      </c>
      <c r="D22" s="6" t="s">
        <v>539</v>
      </c>
      <c r="E22" s="36" t="s">
        <v>291</v>
      </c>
      <c r="F22" s="6" t="s">
        <v>353</v>
      </c>
      <c r="G22" s="6">
        <f t="shared" si="0"/>
        <v>63</v>
      </c>
      <c r="H22" s="2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45</v>
      </c>
      <c r="W22" s="6"/>
      <c r="X22" s="6"/>
      <c r="Y22" s="7">
        <v>18</v>
      </c>
      <c r="AP22" s="6"/>
      <c r="AQ22" s="6"/>
      <c r="BH22" s="17"/>
    </row>
    <row r="23" spans="1:60" s="7" customFormat="1" ht="12.75">
      <c r="A23" s="6">
        <v>20</v>
      </c>
      <c r="B23" s="6" t="s">
        <v>1378</v>
      </c>
      <c r="C23" s="7" t="s">
        <v>1379</v>
      </c>
      <c r="D23" s="6" t="s">
        <v>539</v>
      </c>
      <c r="E23" s="36" t="s">
        <v>1380</v>
      </c>
      <c r="F23" s="6" t="s">
        <v>361</v>
      </c>
      <c r="G23" s="6">
        <f t="shared" si="0"/>
        <v>60</v>
      </c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AE23" s="7">
        <v>20</v>
      </c>
      <c r="AP23" s="6"/>
      <c r="AQ23" s="6"/>
      <c r="AX23" s="7">
        <v>40</v>
      </c>
      <c r="BH23" s="17"/>
    </row>
    <row r="24" spans="1:60" s="7" customFormat="1" ht="12.75">
      <c r="A24" s="6">
        <v>20</v>
      </c>
      <c r="B24" s="6" t="s">
        <v>1625</v>
      </c>
      <c r="C24" s="7" t="s">
        <v>1626</v>
      </c>
      <c r="D24" s="6" t="s">
        <v>539</v>
      </c>
      <c r="E24" s="36" t="s">
        <v>1607</v>
      </c>
      <c r="F24" s="6" t="s">
        <v>365</v>
      </c>
      <c r="G24" s="6">
        <f t="shared" si="0"/>
        <v>60</v>
      </c>
      <c r="H24" s="2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16</v>
      </c>
      <c r="V24" s="6"/>
      <c r="W24" s="6"/>
      <c r="X24" s="6"/>
      <c r="AA24" s="7">
        <v>9</v>
      </c>
      <c r="AI24" s="7">
        <v>24</v>
      </c>
      <c r="AP24" s="6"/>
      <c r="AQ24" s="6"/>
      <c r="AV24" s="7">
        <v>11</v>
      </c>
      <c r="BH24" s="17"/>
    </row>
    <row r="25" spans="1:60" s="7" customFormat="1" ht="12.75">
      <c r="A25" s="6">
        <v>22</v>
      </c>
      <c r="B25" s="6" t="s">
        <v>868</v>
      </c>
      <c r="C25" s="7" t="s">
        <v>869</v>
      </c>
      <c r="D25" s="6" t="s">
        <v>539</v>
      </c>
      <c r="E25" s="36" t="s">
        <v>870</v>
      </c>
      <c r="F25" s="6" t="s">
        <v>262</v>
      </c>
      <c r="G25" s="6">
        <f t="shared" si="0"/>
        <v>59</v>
      </c>
      <c r="H25" s="22"/>
      <c r="I25" s="6">
        <v>14</v>
      </c>
      <c r="J25" s="6"/>
      <c r="K25" s="6"/>
      <c r="L25" s="6">
        <v>36</v>
      </c>
      <c r="M25" s="6"/>
      <c r="N25" s="6"/>
      <c r="O25" s="6"/>
      <c r="P25" s="6"/>
      <c r="Q25" s="6">
        <v>9</v>
      </c>
      <c r="R25" s="6"/>
      <c r="S25" s="6"/>
      <c r="T25" s="6"/>
      <c r="U25" s="6"/>
      <c r="V25" s="6"/>
      <c r="W25" s="6"/>
      <c r="X25" s="6"/>
      <c r="AP25" s="6"/>
      <c r="AQ25" s="6"/>
      <c r="BH25" s="17"/>
    </row>
    <row r="26" spans="1:60" s="7" customFormat="1" ht="12.75">
      <c r="A26" s="6">
        <v>23</v>
      </c>
      <c r="B26" s="6" t="s">
        <v>237</v>
      </c>
      <c r="C26" s="7" t="s">
        <v>1458</v>
      </c>
      <c r="D26" s="6" t="s">
        <v>539</v>
      </c>
      <c r="E26" s="36" t="s">
        <v>229</v>
      </c>
      <c r="F26" s="6" t="s">
        <v>352</v>
      </c>
      <c r="G26" s="6">
        <f>SUM(I26:BG26)</f>
        <v>58</v>
      </c>
      <c r="H26" s="22"/>
      <c r="I26" s="6">
        <v>16</v>
      </c>
      <c r="J26" s="6"/>
      <c r="K26" s="6"/>
      <c r="L26" s="6"/>
      <c r="M26" s="6">
        <v>24</v>
      </c>
      <c r="N26" s="6"/>
      <c r="O26" s="6"/>
      <c r="P26" s="6"/>
      <c r="Q26" s="6"/>
      <c r="R26" s="6"/>
      <c r="S26" s="6"/>
      <c r="T26" s="6">
        <v>18</v>
      </c>
      <c r="U26" s="6"/>
      <c r="V26" s="6"/>
      <c r="W26" s="6"/>
      <c r="X26" s="6"/>
      <c r="AP26" s="6"/>
      <c r="AQ26" s="6"/>
      <c r="BH26" s="17"/>
    </row>
    <row r="27" spans="1:60" s="7" customFormat="1" ht="12.75">
      <c r="A27" s="6">
        <v>24</v>
      </c>
      <c r="B27" s="6" t="s">
        <v>2041</v>
      </c>
      <c r="C27" s="7" t="s">
        <v>2042</v>
      </c>
      <c r="D27" s="6" t="s">
        <v>539</v>
      </c>
      <c r="E27" s="36" t="s">
        <v>2043</v>
      </c>
      <c r="F27" s="6" t="s">
        <v>353</v>
      </c>
      <c r="G27" s="6">
        <f t="shared" si="0"/>
        <v>54</v>
      </c>
      <c r="H27" s="22"/>
      <c r="I27" s="6">
        <v>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40</v>
      </c>
      <c r="W27" s="6"/>
      <c r="X27" s="6"/>
      <c r="AP27" s="6"/>
      <c r="AQ27" s="6"/>
      <c r="BH27" s="17"/>
    </row>
    <row r="28" spans="1:60" s="7" customFormat="1" ht="12.75">
      <c r="A28" s="6">
        <v>25</v>
      </c>
      <c r="B28" s="6" t="s">
        <v>7</v>
      </c>
      <c r="C28" s="7" t="s">
        <v>8</v>
      </c>
      <c r="D28" s="6" t="s">
        <v>539</v>
      </c>
      <c r="E28" s="36" t="s">
        <v>9</v>
      </c>
      <c r="F28" s="6" t="s">
        <v>262</v>
      </c>
      <c r="G28" s="6">
        <f t="shared" si="0"/>
        <v>53</v>
      </c>
      <c r="H28" s="22"/>
      <c r="I28" s="6">
        <v>20</v>
      </c>
      <c r="J28" s="6"/>
      <c r="K28" s="6"/>
      <c r="L28" s="6"/>
      <c r="M28" s="6"/>
      <c r="N28" s="6"/>
      <c r="O28" s="6"/>
      <c r="P28" s="6"/>
      <c r="Q28" s="6">
        <v>15</v>
      </c>
      <c r="R28" s="6"/>
      <c r="S28" s="6"/>
      <c r="T28" s="6"/>
      <c r="U28" s="6"/>
      <c r="V28" s="6"/>
      <c r="W28" s="6"/>
      <c r="X28" s="6"/>
      <c r="AK28" s="7">
        <v>18</v>
      </c>
      <c r="AP28" s="6"/>
      <c r="AQ28" s="6"/>
      <c r="BH28" s="17"/>
    </row>
    <row r="29" spans="1:60" s="7" customFormat="1" ht="12.75">
      <c r="A29" s="6">
        <v>26</v>
      </c>
      <c r="B29" s="6" t="s">
        <v>2144</v>
      </c>
      <c r="C29" s="7" t="s">
        <v>2145</v>
      </c>
      <c r="D29" s="6" t="s">
        <v>539</v>
      </c>
      <c r="E29" s="36" t="s">
        <v>1173</v>
      </c>
      <c r="F29" s="6" t="s">
        <v>355</v>
      </c>
      <c r="G29" s="6">
        <f t="shared" si="0"/>
        <v>52</v>
      </c>
      <c r="H29" s="22"/>
      <c r="I29" s="6">
        <v>18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H29" s="7">
        <v>20</v>
      </c>
      <c r="AM29" s="7">
        <v>14</v>
      </c>
      <c r="AP29" s="6"/>
      <c r="AQ29" s="6"/>
      <c r="BH29" s="17"/>
    </row>
    <row r="30" spans="1:60" s="7" customFormat="1" ht="12.75">
      <c r="A30" s="6">
        <v>26</v>
      </c>
      <c r="B30" s="6" t="s">
        <v>1891</v>
      </c>
      <c r="C30" s="7" t="s">
        <v>1892</v>
      </c>
      <c r="D30" s="6" t="s">
        <v>539</v>
      </c>
      <c r="E30" s="36" t="s">
        <v>291</v>
      </c>
      <c r="F30" s="6" t="s">
        <v>1086</v>
      </c>
      <c r="G30" s="6">
        <f t="shared" si="0"/>
        <v>52</v>
      </c>
      <c r="H30" s="22"/>
      <c r="I30" s="6"/>
      <c r="J30" s="6"/>
      <c r="K30" s="6"/>
      <c r="L30" s="6">
        <v>32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11</v>
      </c>
      <c r="X30" s="6"/>
      <c r="AD30" s="7">
        <v>9</v>
      </c>
      <c r="AP30" s="6"/>
      <c r="AQ30" s="6"/>
      <c r="BH30" s="17"/>
    </row>
    <row r="31" spans="1:60" s="7" customFormat="1" ht="12.75">
      <c r="A31" s="6">
        <v>28</v>
      </c>
      <c r="B31" s="6" t="s">
        <v>1456</v>
      </c>
      <c r="C31" s="7" t="s">
        <v>1457</v>
      </c>
      <c r="D31" s="6" t="s">
        <v>539</v>
      </c>
      <c r="E31" s="36" t="s">
        <v>291</v>
      </c>
      <c r="F31" s="6" t="s">
        <v>352</v>
      </c>
      <c r="G31" s="6">
        <f>SUM(I31:BG31)</f>
        <v>52</v>
      </c>
      <c r="H31" s="22"/>
      <c r="I31" s="6">
        <v>20</v>
      </c>
      <c r="J31" s="6"/>
      <c r="K31" s="6"/>
      <c r="L31" s="6"/>
      <c r="M31" s="6">
        <v>32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P31" s="6"/>
      <c r="AQ31" s="6"/>
      <c r="BH31" s="17"/>
    </row>
    <row r="32" spans="1:60" s="7" customFormat="1" ht="12.75">
      <c r="A32" s="6">
        <v>29</v>
      </c>
      <c r="B32" s="6" t="s">
        <v>16</v>
      </c>
      <c r="C32" s="7" t="s">
        <v>17</v>
      </c>
      <c r="D32" s="6" t="s">
        <v>539</v>
      </c>
      <c r="E32" s="36" t="s">
        <v>2356</v>
      </c>
      <c r="F32" s="6" t="s">
        <v>1928</v>
      </c>
      <c r="G32" s="6">
        <f t="shared" si="0"/>
        <v>51</v>
      </c>
      <c r="H32" s="22"/>
      <c r="I32" s="6">
        <v>25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AB32" s="7">
        <v>16</v>
      </c>
      <c r="AK32" s="7">
        <v>10</v>
      </c>
      <c r="AP32" s="6"/>
      <c r="AQ32" s="6"/>
      <c r="BH32" s="17"/>
    </row>
    <row r="33" spans="1:60" s="7" customFormat="1" ht="12.75">
      <c r="A33" s="6">
        <v>29</v>
      </c>
      <c r="B33" s="6" t="s">
        <v>865</v>
      </c>
      <c r="C33" s="7" t="s">
        <v>866</v>
      </c>
      <c r="D33" s="6" t="s">
        <v>539</v>
      </c>
      <c r="E33" s="36" t="s">
        <v>867</v>
      </c>
      <c r="F33" s="6" t="s">
        <v>262</v>
      </c>
      <c r="G33" s="6">
        <f t="shared" si="0"/>
        <v>51</v>
      </c>
      <c r="H33" s="22"/>
      <c r="I33" s="6">
        <v>25</v>
      </c>
      <c r="J33" s="6"/>
      <c r="K33" s="6"/>
      <c r="L33" s="6">
        <v>15</v>
      </c>
      <c r="M33" s="6"/>
      <c r="N33" s="6"/>
      <c r="O33" s="6"/>
      <c r="P33" s="6"/>
      <c r="Q33" s="6">
        <v>11</v>
      </c>
      <c r="R33" s="6"/>
      <c r="S33" s="6"/>
      <c r="T33" s="6"/>
      <c r="U33" s="6"/>
      <c r="V33" s="6"/>
      <c r="W33" s="6"/>
      <c r="X33" s="6"/>
      <c r="AP33" s="6"/>
      <c r="AQ33" s="6"/>
      <c r="BH33" s="17"/>
    </row>
    <row r="34" spans="1:60" s="7" customFormat="1" ht="12.75">
      <c r="A34" s="6">
        <v>31</v>
      </c>
      <c r="B34" s="6" t="s">
        <v>1092</v>
      </c>
      <c r="C34" s="7" t="s">
        <v>1093</v>
      </c>
      <c r="D34" s="6" t="s">
        <v>539</v>
      </c>
      <c r="E34" s="36" t="s">
        <v>1091</v>
      </c>
      <c r="F34" s="6" t="s">
        <v>1020</v>
      </c>
      <c r="G34" s="6">
        <f t="shared" si="0"/>
        <v>50</v>
      </c>
      <c r="H34" s="22"/>
      <c r="I34" s="6">
        <v>25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K34" s="7">
        <v>16</v>
      </c>
      <c r="AP34" s="6"/>
      <c r="AQ34" s="6"/>
      <c r="AY34" s="7">
        <v>9</v>
      </c>
      <c r="BH34" s="17"/>
    </row>
    <row r="35" spans="1:60" s="7" customFormat="1" ht="12.75">
      <c r="A35" s="6">
        <v>31</v>
      </c>
      <c r="B35" s="6" t="s">
        <v>1454</v>
      </c>
      <c r="C35" s="7" t="s">
        <v>1455</v>
      </c>
      <c r="D35" s="6" t="s">
        <v>539</v>
      </c>
      <c r="E35" s="36" t="s">
        <v>291</v>
      </c>
      <c r="F35" s="6" t="s">
        <v>352</v>
      </c>
      <c r="G35" s="6">
        <f>SUM(I35:BG35)</f>
        <v>50</v>
      </c>
      <c r="H35" s="22"/>
      <c r="I35" s="6">
        <v>14</v>
      </c>
      <c r="J35" s="6"/>
      <c r="K35" s="6"/>
      <c r="L35" s="6"/>
      <c r="M35" s="6">
        <v>36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P35" s="6"/>
      <c r="AQ35" s="6"/>
      <c r="BH35" s="17"/>
    </row>
    <row r="36" spans="1:60" s="7" customFormat="1" ht="12.75">
      <c r="A36" s="6">
        <v>33</v>
      </c>
      <c r="B36" s="6" t="s">
        <v>1812</v>
      </c>
      <c r="C36" s="7" t="s">
        <v>1813</v>
      </c>
      <c r="D36" s="6" t="s">
        <v>539</v>
      </c>
      <c r="E36" s="36" t="s">
        <v>1814</v>
      </c>
      <c r="F36" s="6" t="s">
        <v>356</v>
      </c>
      <c r="G36" s="6">
        <f t="shared" si="0"/>
        <v>49</v>
      </c>
      <c r="H36" s="2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>
        <v>22</v>
      </c>
      <c r="Z36" s="7">
        <v>27</v>
      </c>
      <c r="AP36" s="6"/>
      <c r="AQ36" s="6"/>
      <c r="BH36" s="17"/>
    </row>
    <row r="37" spans="1:60" s="7" customFormat="1" ht="12.75">
      <c r="A37" s="6">
        <v>34</v>
      </c>
      <c r="B37" s="6" t="s">
        <v>1923</v>
      </c>
      <c r="C37" s="7" t="s">
        <v>1924</v>
      </c>
      <c r="D37" s="6" t="s">
        <v>539</v>
      </c>
      <c r="E37" s="36" t="s">
        <v>1914</v>
      </c>
      <c r="F37" s="6" t="s">
        <v>1015</v>
      </c>
      <c r="G37" s="6">
        <f t="shared" si="0"/>
        <v>48</v>
      </c>
      <c r="H37" s="22"/>
      <c r="I37" s="6"/>
      <c r="J37" s="6">
        <v>15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AK37" s="7">
        <v>26</v>
      </c>
      <c r="AP37" s="6"/>
      <c r="AQ37" s="6"/>
      <c r="AR37" s="7">
        <v>7</v>
      </c>
      <c r="BH37" s="17"/>
    </row>
    <row r="38" spans="1:60" s="7" customFormat="1" ht="12.75">
      <c r="A38" s="6">
        <v>35</v>
      </c>
      <c r="B38" s="6" t="s">
        <v>151</v>
      </c>
      <c r="C38" s="7" t="s">
        <v>152</v>
      </c>
      <c r="D38" s="6" t="s">
        <v>539</v>
      </c>
      <c r="E38" s="36" t="s">
        <v>1067</v>
      </c>
      <c r="F38" s="6" t="s">
        <v>415</v>
      </c>
      <c r="G38" s="6">
        <f t="shared" si="0"/>
        <v>46</v>
      </c>
      <c r="H38" s="22"/>
      <c r="I38" s="6">
        <v>20</v>
      </c>
      <c r="J38" s="6"/>
      <c r="K38" s="6"/>
      <c r="L38" s="6"/>
      <c r="M38" s="6"/>
      <c r="N38" s="6">
        <v>11</v>
      </c>
      <c r="O38" s="6"/>
      <c r="P38" s="6"/>
      <c r="Q38" s="6"/>
      <c r="R38" s="6"/>
      <c r="S38" s="6"/>
      <c r="T38" s="6"/>
      <c r="U38" s="6"/>
      <c r="V38"/>
      <c r="W38"/>
      <c r="X38" s="6"/>
      <c r="AJ38" s="7">
        <v>15</v>
      </c>
      <c r="AP38" s="6"/>
      <c r="AQ38" s="6"/>
      <c r="BH38" s="17"/>
    </row>
    <row r="39" spans="1:60" s="7" customFormat="1" ht="12.75">
      <c r="A39" s="6">
        <v>36</v>
      </c>
      <c r="B39" s="6" t="s">
        <v>1239</v>
      </c>
      <c r="C39" s="7" t="s">
        <v>1819</v>
      </c>
      <c r="D39" s="6" t="s">
        <v>539</v>
      </c>
      <c r="E39" s="36" t="s">
        <v>291</v>
      </c>
      <c r="F39" s="6" t="s">
        <v>357</v>
      </c>
      <c r="G39" s="6">
        <f aca="true" t="shared" si="1" ref="G39:G68">SUM(I39:BG39)</f>
        <v>39</v>
      </c>
      <c r="H39" s="2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/>
      <c r="W39"/>
      <c r="X39" s="6"/>
      <c r="Y39" s="7">
        <v>39</v>
      </c>
      <c r="AP39" s="6"/>
      <c r="AQ39" s="6"/>
      <c r="BH39" s="17"/>
    </row>
    <row r="40" spans="1:60" s="7" customFormat="1" ht="12.75">
      <c r="A40" s="6">
        <v>37</v>
      </c>
      <c r="B40" s="6" t="s">
        <v>2051</v>
      </c>
      <c r="C40" s="7" t="s">
        <v>2052</v>
      </c>
      <c r="D40" s="6" t="s">
        <v>539</v>
      </c>
      <c r="E40" s="36" t="s">
        <v>291</v>
      </c>
      <c r="F40" s="6" t="s">
        <v>353</v>
      </c>
      <c r="G40" s="6">
        <f t="shared" si="1"/>
        <v>35</v>
      </c>
      <c r="H40" s="22"/>
      <c r="I40" s="6">
        <v>25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v>10</v>
      </c>
      <c r="W40" s="6"/>
      <c r="X40" s="6"/>
      <c r="AP40" s="6"/>
      <c r="AQ40" s="6"/>
      <c r="BH40" s="17"/>
    </row>
    <row r="41" spans="1:60" s="7" customFormat="1" ht="12.75">
      <c r="A41" s="6">
        <v>38</v>
      </c>
      <c r="B41" s="6" t="s">
        <v>154</v>
      </c>
      <c r="C41" s="7" t="s">
        <v>155</v>
      </c>
      <c r="D41" s="6" t="s">
        <v>539</v>
      </c>
      <c r="E41" s="36" t="s">
        <v>161</v>
      </c>
      <c r="F41" s="6" t="s">
        <v>415</v>
      </c>
      <c r="G41" s="6">
        <f t="shared" si="1"/>
        <v>24</v>
      </c>
      <c r="H41" s="22"/>
      <c r="I41" s="6">
        <v>16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J41" s="7">
        <v>8</v>
      </c>
      <c r="AP41" s="6"/>
      <c r="AQ41" s="6"/>
      <c r="BH41" s="17"/>
    </row>
    <row r="42" spans="1:60" s="7" customFormat="1" ht="12.75">
      <c r="A42" s="6">
        <v>39</v>
      </c>
      <c r="B42" s="6" t="s">
        <v>51</v>
      </c>
      <c r="C42" s="7" t="s">
        <v>52</v>
      </c>
      <c r="D42" s="6" t="s">
        <v>539</v>
      </c>
      <c r="E42" s="36" t="s">
        <v>53</v>
      </c>
      <c r="F42" s="6" t="s">
        <v>510</v>
      </c>
      <c r="G42" s="6">
        <f t="shared" si="1"/>
        <v>22</v>
      </c>
      <c r="H42" s="2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P42" s="6"/>
      <c r="AQ42" s="6">
        <v>11</v>
      </c>
      <c r="AU42" s="7">
        <v>11</v>
      </c>
      <c r="BH42" s="17"/>
    </row>
    <row r="43" spans="1:60" s="7" customFormat="1" ht="12.75">
      <c r="A43" s="6">
        <v>39</v>
      </c>
      <c r="B43" s="6" t="s">
        <v>1633</v>
      </c>
      <c r="C43" s="7" t="s">
        <v>1634</v>
      </c>
      <c r="D43" s="6" t="s">
        <v>539</v>
      </c>
      <c r="E43" s="36" t="s">
        <v>1555</v>
      </c>
      <c r="F43" s="6" t="s">
        <v>365</v>
      </c>
      <c r="G43" s="6">
        <f t="shared" si="1"/>
        <v>22</v>
      </c>
      <c r="H43" s="2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v>10</v>
      </c>
      <c r="V43" s="6"/>
      <c r="W43" s="6"/>
      <c r="X43" s="6"/>
      <c r="AA43" s="7">
        <v>7</v>
      </c>
      <c r="AP43" s="6"/>
      <c r="AQ43" s="6"/>
      <c r="AV43" s="7">
        <v>5</v>
      </c>
      <c r="BH43" s="17"/>
    </row>
    <row r="44" spans="1:60" s="7" customFormat="1" ht="12.75">
      <c r="A44" s="6">
        <v>39</v>
      </c>
      <c r="B44" s="6" t="s">
        <v>2187</v>
      </c>
      <c r="C44" s="7" t="s">
        <v>2188</v>
      </c>
      <c r="D44" s="6" t="s">
        <v>539</v>
      </c>
      <c r="E44" s="36" t="s">
        <v>2189</v>
      </c>
      <c r="F44" s="6" t="s">
        <v>355</v>
      </c>
      <c r="G44" s="6">
        <f t="shared" si="1"/>
        <v>22</v>
      </c>
      <c r="H44" s="22"/>
      <c r="I44" s="6">
        <v>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A44" s="7">
        <v>15</v>
      </c>
      <c r="AP44" s="6"/>
      <c r="AQ44" s="6"/>
      <c r="BH44" s="17"/>
    </row>
    <row r="45" spans="1:60" s="7" customFormat="1" ht="12.75">
      <c r="A45" s="6">
        <v>42</v>
      </c>
      <c r="B45" s="6" t="s">
        <v>13</v>
      </c>
      <c r="C45" s="7" t="s">
        <v>14</v>
      </c>
      <c r="D45" s="6" t="s">
        <v>539</v>
      </c>
      <c r="E45" s="36" t="s">
        <v>15</v>
      </c>
      <c r="F45" s="6" t="s">
        <v>1527</v>
      </c>
      <c r="G45" s="6">
        <f t="shared" si="1"/>
        <v>21</v>
      </c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F45" s="7">
        <v>9</v>
      </c>
      <c r="AK45" s="7">
        <v>12</v>
      </c>
      <c r="AP45" s="6"/>
      <c r="AQ45" s="6"/>
      <c r="BH45" s="17"/>
    </row>
    <row r="46" spans="1:60" s="7" customFormat="1" ht="12.75">
      <c r="A46" s="6">
        <v>42</v>
      </c>
      <c r="B46" s="6" t="s">
        <v>2046</v>
      </c>
      <c r="C46" s="7" t="s">
        <v>2047</v>
      </c>
      <c r="D46" s="6" t="s">
        <v>539</v>
      </c>
      <c r="E46" s="36" t="s">
        <v>1014</v>
      </c>
      <c r="F46" s="6" t="s">
        <v>353</v>
      </c>
      <c r="G46" s="6">
        <f t="shared" si="1"/>
        <v>21</v>
      </c>
      <c r="H46" s="2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v>21</v>
      </c>
      <c r="W46" s="6"/>
      <c r="X46" s="6"/>
      <c r="AP46" s="6"/>
      <c r="AQ46" s="6"/>
      <c r="BH46" s="17"/>
    </row>
    <row r="47" spans="1:60" s="7" customFormat="1" ht="12.75">
      <c r="A47" s="6">
        <v>42</v>
      </c>
      <c r="B47" s="6" t="s">
        <v>1241</v>
      </c>
      <c r="C47" s="7" t="s">
        <v>1839</v>
      </c>
      <c r="D47" s="6" t="s">
        <v>539</v>
      </c>
      <c r="E47" s="36" t="s">
        <v>1727</v>
      </c>
      <c r="F47" s="6" t="s">
        <v>355</v>
      </c>
      <c r="G47" s="6">
        <f t="shared" si="1"/>
        <v>21</v>
      </c>
      <c r="H47" s="22"/>
      <c r="I47" s="6">
        <v>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">
        <v>15</v>
      </c>
      <c r="AP47" s="6"/>
      <c r="AQ47" s="6"/>
      <c r="BH47" s="17"/>
    </row>
    <row r="48" spans="1:60" s="7" customFormat="1" ht="12.75">
      <c r="A48" s="6">
        <v>45</v>
      </c>
      <c r="B48" s="6" t="s">
        <v>1673</v>
      </c>
      <c r="C48" s="7" t="s">
        <v>1674</v>
      </c>
      <c r="D48" s="6" t="s">
        <v>539</v>
      </c>
      <c r="E48" s="36" t="s">
        <v>1654</v>
      </c>
      <c r="F48" s="6" t="s">
        <v>1360</v>
      </c>
      <c r="G48" s="6">
        <f t="shared" si="1"/>
        <v>20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P48" s="6"/>
      <c r="AQ48" s="6"/>
      <c r="AT48" s="7">
        <v>20</v>
      </c>
      <c r="BH48" s="17"/>
    </row>
    <row r="49" spans="1:60" s="7" customFormat="1" ht="12.75">
      <c r="A49" s="6">
        <v>45</v>
      </c>
      <c r="B49" s="6" t="s">
        <v>2141</v>
      </c>
      <c r="C49" s="7" t="s">
        <v>2142</v>
      </c>
      <c r="D49" s="6" t="s">
        <v>539</v>
      </c>
      <c r="E49" s="36" t="s">
        <v>2143</v>
      </c>
      <c r="F49" s="6" t="s">
        <v>361</v>
      </c>
      <c r="G49" s="6">
        <f t="shared" si="1"/>
        <v>20</v>
      </c>
      <c r="H49" s="2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M49" s="7">
        <v>20</v>
      </c>
      <c r="AP49" s="6"/>
      <c r="AQ49" s="6"/>
      <c r="BH49" s="17"/>
    </row>
    <row r="50" spans="1:60" s="7" customFormat="1" ht="12.75">
      <c r="A50" s="6">
        <v>45</v>
      </c>
      <c r="B50" s="6" t="s">
        <v>896</v>
      </c>
      <c r="C50" s="7" t="s">
        <v>897</v>
      </c>
      <c r="D50" s="6" t="s">
        <v>539</v>
      </c>
      <c r="E50" s="36" t="s">
        <v>2210</v>
      </c>
      <c r="F50" s="6" t="s">
        <v>1928</v>
      </c>
      <c r="G50" s="6">
        <f t="shared" si="1"/>
        <v>20</v>
      </c>
      <c r="H50" s="22"/>
      <c r="I50" s="6">
        <v>20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AP50" s="6"/>
      <c r="AQ50" s="6"/>
      <c r="BH50" s="17"/>
    </row>
    <row r="51" spans="1:60" s="7" customFormat="1" ht="12.75">
      <c r="A51" s="6">
        <v>48</v>
      </c>
      <c r="B51" s="6" t="s">
        <v>1225</v>
      </c>
      <c r="C51" s="7" t="s">
        <v>1226</v>
      </c>
      <c r="D51" s="6" t="s">
        <v>539</v>
      </c>
      <c r="E51" s="36" t="s">
        <v>291</v>
      </c>
      <c r="F51" s="6" t="s">
        <v>1086</v>
      </c>
      <c r="G51" s="6">
        <f t="shared" si="1"/>
        <v>19</v>
      </c>
      <c r="H51" s="2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AN51" s="7">
        <v>8</v>
      </c>
      <c r="AP51" s="6"/>
      <c r="AQ51" s="6"/>
      <c r="BA51" s="7">
        <v>11</v>
      </c>
      <c r="BH51" s="17"/>
    </row>
    <row r="52" spans="1:60" s="7" customFormat="1" ht="12.75">
      <c r="A52" s="6">
        <v>49</v>
      </c>
      <c r="B52" s="6" t="s">
        <v>1549</v>
      </c>
      <c r="C52" s="7" t="s">
        <v>1550</v>
      </c>
      <c r="D52" s="6" t="s">
        <v>539</v>
      </c>
      <c r="E52" s="36" t="s">
        <v>291</v>
      </c>
      <c r="F52" s="6" t="s">
        <v>1086</v>
      </c>
      <c r="G52" s="6">
        <f t="shared" si="1"/>
        <v>18</v>
      </c>
      <c r="H52" s="2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AN52" s="7">
        <v>9</v>
      </c>
      <c r="AP52" s="6"/>
      <c r="AQ52" s="6"/>
      <c r="AW52" s="7">
        <v>9</v>
      </c>
      <c r="BH52" s="17"/>
    </row>
    <row r="53" spans="1:60" s="7" customFormat="1" ht="12.75">
      <c r="A53" s="6">
        <v>49</v>
      </c>
      <c r="B53" s="6" t="s">
        <v>442</v>
      </c>
      <c r="C53" s="7" t="s">
        <v>443</v>
      </c>
      <c r="D53" s="6" t="s">
        <v>539</v>
      </c>
      <c r="E53" s="36" t="s">
        <v>444</v>
      </c>
      <c r="F53" s="6" t="s">
        <v>222</v>
      </c>
      <c r="G53" s="6">
        <f t="shared" si="1"/>
        <v>18</v>
      </c>
      <c r="H53" s="22"/>
      <c r="I53" s="6">
        <v>18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AP53" s="6"/>
      <c r="AQ53" s="6"/>
      <c r="BH53" s="17"/>
    </row>
    <row r="54" spans="1:60" s="7" customFormat="1" ht="12.75">
      <c r="A54" s="6">
        <v>49</v>
      </c>
      <c r="B54" s="6" t="s">
        <v>419</v>
      </c>
      <c r="C54" s="7" t="s">
        <v>420</v>
      </c>
      <c r="D54" s="6" t="s">
        <v>539</v>
      </c>
      <c r="E54" s="36" t="s">
        <v>291</v>
      </c>
      <c r="F54" s="6" t="s">
        <v>353</v>
      </c>
      <c r="G54" s="6">
        <f t="shared" si="1"/>
        <v>18</v>
      </c>
      <c r="H54" s="22"/>
      <c r="I54" s="6">
        <v>18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AP54" s="6"/>
      <c r="AQ54" s="6"/>
      <c r="BH54" s="17"/>
    </row>
    <row r="55" spans="1:60" s="7" customFormat="1" ht="12.75">
      <c r="A55" s="6">
        <v>49</v>
      </c>
      <c r="B55" s="6" t="s">
        <v>668</v>
      </c>
      <c r="C55" s="7" t="s">
        <v>669</v>
      </c>
      <c r="D55" s="6" t="s">
        <v>539</v>
      </c>
      <c r="E55" s="36" t="s">
        <v>291</v>
      </c>
      <c r="F55" s="6" t="s">
        <v>358</v>
      </c>
      <c r="G55" s="6">
        <f t="shared" si="1"/>
        <v>18</v>
      </c>
      <c r="H55" s="22"/>
      <c r="I55" s="6">
        <v>18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P55" s="6"/>
      <c r="AQ55" s="6"/>
      <c r="BH55" s="17"/>
    </row>
    <row r="56" spans="1:60" s="7" customFormat="1" ht="12.75">
      <c r="A56" s="6">
        <v>49</v>
      </c>
      <c r="B56" s="6" t="s">
        <v>970</v>
      </c>
      <c r="C56" s="7" t="s">
        <v>971</v>
      </c>
      <c r="D56" s="6" t="s">
        <v>539</v>
      </c>
      <c r="E56" s="36" t="s">
        <v>959</v>
      </c>
      <c r="F56" s="6" t="s">
        <v>262</v>
      </c>
      <c r="G56" s="6">
        <f t="shared" si="1"/>
        <v>18</v>
      </c>
      <c r="H56" s="22"/>
      <c r="I56" s="6">
        <v>18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P56" s="6"/>
      <c r="AQ56" s="6"/>
      <c r="BH56" s="17"/>
    </row>
    <row r="57" spans="1:60" s="7" customFormat="1" ht="12.75">
      <c r="A57" s="6">
        <v>54</v>
      </c>
      <c r="B57" s="6" t="s">
        <v>1675</v>
      </c>
      <c r="C57" s="7" t="s">
        <v>1676</v>
      </c>
      <c r="D57" s="6" t="s">
        <v>539</v>
      </c>
      <c r="E57" s="36" t="s">
        <v>1359</v>
      </c>
      <c r="F57" s="6" t="s">
        <v>1360</v>
      </c>
      <c r="G57" s="6">
        <f t="shared" si="1"/>
        <v>16</v>
      </c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P57" s="6"/>
      <c r="AQ57" s="6"/>
      <c r="AT57" s="7">
        <v>16</v>
      </c>
      <c r="BH57" s="17"/>
    </row>
    <row r="58" spans="1:60" s="7" customFormat="1" ht="12.75">
      <c r="A58" s="6">
        <v>54</v>
      </c>
      <c r="B58" s="6" t="s">
        <v>421</v>
      </c>
      <c r="C58" s="7" t="s">
        <v>422</v>
      </c>
      <c r="D58" s="6" t="s">
        <v>539</v>
      </c>
      <c r="E58" s="36" t="s">
        <v>291</v>
      </c>
      <c r="F58" s="6" t="s">
        <v>353</v>
      </c>
      <c r="G58" s="6">
        <f t="shared" si="1"/>
        <v>16</v>
      </c>
      <c r="H58" s="22"/>
      <c r="I58" s="6">
        <v>16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P58" s="6"/>
      <c r="AQ58" s="6"/>
      <c r="BH58" s="17"/>
    </row>
    <row r="59" spans="1:60" s="7" customFormat="1" ht="12.75">
      <c r="A59" s="6">
        <v>54</v>
      </c>
      <c r="B59" s="6" t="s">
        <v>972</v>
      </c>
      <c r="C59" s="7" t="s">
        <v>973</v>
      </c>
      <c r="D59" s="6" t="s">
        <v>539</v>
      </c>
      <c r="E59" s="36" t="s">
        <v>291</v>
      </c>
      <c r="F59" s="6" t="s">
        <v>262</v>
      </c>
      <c r="G59" s="6">
        <f t="shared" si="1"/>
        <v>16</v>
      </c>
      <c r="H59" s="22"/>
      <c r="I59" s="6">
        <v>16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AP59" s="6"/>
      <c r="AQ59" s="6"/>
      <c r="BH59" s="17"/>
    </row>
    <row r="60" spans="1:60" s="7" customFormat="1" ht="12.75">
      <c r="A60" s="6">
        <v>57</v>
      </c>
      <c r="B60" s="6" t="s">
        <v>2048</v>
      </c>
      <c r="C60" s="7" t="s">
        <v>2049</v>
      </c>
      <c r="D60" s="6" t="s">
        <v>539</v>
      </c>
      <c r="E60" s="36" t="s">
        <v>2050</v>
      </c>
      <c r="F60" s="6" t="s">
        <v>353</v>
      </c>
      <c r="G60" s="6">
        <f t="shared" si="1"/>
        <v>15</v>
      </c>
      <c r="H60" s="2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>
        <v>15</v>
      </c>
      <c r="W60" s="6"/>
      <c r="X60" s="6"/>
      <c r="AP60" s="6"/>
      <c r="AQ60" s="6"/>
      <c r="BH60" s="17"/>
    </row>
    <row r="61" spans="1:60" s="7" customFormat="1" ht="12.75">
      <c r="A61" s="6">
        <v>58</v>
      </c>
      <c r="B61" s="6" t="s">
        <v>10</v>
      </c>
      <c r="C61" s="7" t="s">
        <v>11</v>
      </c>
      <c r="D61" s="6" t="s">
        <v>539</v>
      </c>
      <c r="E61" s="36" t="s">
        <v>291</v>
      </c>
      <c r="F61" s="6" t="s">
        <v>1099</v>
      </c>
      <c r="G61" s="6">
        <f t="shared" si="1"/>
        <v>14</v>
      </c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AK61" s="7">
        <v>14</v>
      </c>
      <c r="AP61" s="6"/>
      <c r="AQ61" s="6"/>
      <c r="BH61" s="17"/>
    </row>
    <row r="62" spans="1:60" s="7" customFormat="1" ht="12.75">
      <c r="A62" s="6">
        <v>58</v>
      </c>
      <c r="B62" s="6" t="s">
        <v>1536</v>
      </c>
      <c r="C62" s="7" t="s">
        <v>1537</v>
      </c>
      <c r="D62" s="6" t="s">
        <v>539</v>
      </c>
      <c r="E62" s="36" t="s">
        <v>1851</v>
      </c>
      <c r="F62" s="6" t="s">
        <v>282</v>
      </c>
      <c r="G62" s="6">
        <f t="shared" si="1"/>
        <v>14</v>
      </c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AB62" s="7">
        <v>14</v>
      </c>
      <c r="AP62" s="6"/>
      <c r="AQ62" s="6"/>
      <c r="BH62" s="17"/>
    </row>
    <row r="63" spans="1:60" s="7" customFormat="1" ht="12.75">
      <c r="A63" s="6">
        <v>58</v>
      </c>
      <c r="B63" s="6" t="s">
        <v>1930</v>
      </c>
      <c r="C63" s="7" t="s">
        <v>1931</v>
      </c>
      <c r="D63" s="6" t="s">
        <v>539</v>
      </c>
      <c r="E63" s="36" t="s">
        <v>1932</v>
      </c>
      <c r="F63" s="6" t="s">
        <v>1015</v>
      </c>
      <c r="G63" s="6">
        <f t="shared" si="1"/>
        <v>14</v>
      </c>
      <c r="H63" s="22"/>
      <c r="I63" s="6"/>
      <c r="J63" s="6">
        <v>9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P63" s="6"/>
      <c r="AQ63" s="6"/>
      <c r="AR63" s="7">
        <v>5</v>
      </c>
      <c r="BH63" s="17"/>
    </row>
    <row r="64" spans="1:60" s="7" customFormat="1" ht="12.75">
      <c r="A64" s="6">
        <v>61</v>
      </c>
      <c r="B64" s="6" t="s">
        <v>672</v>
      </c>
      <c r="C64" s="7" t="s">
        <v>673</v>
      </c>
      <c r="D64" s="6" t="s">
        <v>539</v>
      </c>
      <c r="E64" s="36" t="s">
        <v>674</v>
      </c>
      <c r="F64" s="6" t="s">
        <v>358</v>
      </c>
      <c r="G64" s="6">
        <f t="shared" si="1"/>
        <v>12</v>
      </c>
      <c r="H64" s="22"/>
      <c r="I64" s="6">
        <v>12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P64" s="6"/>
      <c r="AQ64" s="6"/>
      <c r="BH64" s="17"/>
    </row>
    <row r="65" spans="1:60" s="7" customFormat="1" ht="12.75">
      <c r="A65" s="6">
        <v>61</v>
      </c>
      <c r="B65" s="6" t="s">
        <v>461</v>
      </c>
      <c r="C65" s="7" t="s">
        <v>462</v>
      </c>
      <c r="D65" s="6" t="s">
        <v>539</v>
      </c>
      <c r="E65" s="36" t="s">
        <v>1461</v>
      </c>
      <c r="F65" s="6" t="s">
        <v>352</v>
      </c>
      <c r="G65" s="6">
        <f t="shared" si="1"/>
        <v>12</v>
      </c>
      <c r="H65" s="22"/>
      <c r="I65" s="6">
        <v>12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AP65" s="6"/>
      <c r="AQ65" s="6"/>
      <c r="BH65" s="17"/>
    </row>
    <row r="66" spans="1:60" s="7" customFormat="1" ht="12.75">
      <c r="A66" s="6">
        <v>62</v>
      </c>
      <c r="B66" s="6" t="s">
        <v>1539</v>
      </c>
      <c r="C66" s="7" t="s">
        <v>1538</v>
      </c>
      <c r="D66" s="6" t="s">
        <v>539</v>
      </c>
      <c r="E66" s="36" t="s">
        <v>291</v>
      </c>
      <c r="F66" s="6" t="s">
        <v>285</v>
      </c>
      <c r="G66" s="6">
        <f t="shared" si="1"/>
        <v>10</v>
      </c>
      <c r="H66" s="2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AB66" s="7">
        <v>10</v>
      </c>
      <c r="AP66" s="6"/>
      <c r="AQ66" s="6"/>
      <c r="BH66" s="17"/>
    </row>
    <row r="67" spans="1:60" s="7" customFormat="1" ht="12.75">
      <c r="A67" s="6">
        <v>62</v>
      </c>
      <c r="B67" s="6" t="s">
        <v>452</v>
      </c>
      <c r="C67" s="7" t="s">
        <v>453</v>
      </c>
      <c r="D67" s="6" t="s">
        <v>539</v>
      </c>
      <c r="E67" s="36" t="s">
        <v>444</v>
      </c>
      <c r="F67" s="6" t="s">
        <v>222</v>
      </c>
      <c r="G67" s="6">
        <f t="shared" si="1"/>
        <v>10</v>
      </c>
      <c r="H67" s="22"/>
      <c r="I67" s="6">
        <v>10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AP67" s="6"/>
      <c r="AQ67" s="6"/>
      <c r="BH67" s="17"/>
    </row>
    <row r="68" spans="1:60" s="7" customFormat="1" ht="12.75">
      <c r="A68" s="6">
        <v>64</v>
      </c>
      <c r="B68" s="6" t="s">
        <v>1096</v>
      </c>
      <c r="C68" s="7" t="s">
        <v>1097</v>
      </c>
      <c r="D68" s="6" t="s">
        <v>539</v>
      </c>
      <c r="E68" s="36" t="s">
        <v>1098</v>
      </c>
      <c r="F68" s="6" t="s">
        <v>1099</v>
      </c>
      <c r="G68" s="6">
        <f t="shared" si="1"/>
        <v>8</v>
      </c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AP68" s="6"/>
      <c r="AQ68" s="6"/>
      <c r="AY68" s="7">
        <v>8</v>
      </c>
      <c r="BH68" s="17"/>
    </row>
    <row r="69" spans="1:60" s="7" customFormat="1" ht="12.75">
      <c r="A69" s="6">
        <v>64</v>
      </c>
      <c r="B69" s="6" t="s">
        <v>974</v>
      </c>
      <c r="C69" s="7" t="s">
        <v>975</v>
      </c>
      <c r="D69" s="6" t="s">
        <v>539</v>
      </c>
      <c r="E69" s="36" t="s">
        <v>976</v>
      </c>
      <c r="F69" s="6" t="s">
        <v>262</v>
      </c>
      <c r="G69" s="6">
        <f aca="true" t="shared" si="2" ref="G69:G76">SUM(I69:BG69)</f>
        <v>8</v>
      </c>
      <c r="H69" s="22"/>
      <c r="I69" s="6">
        <v>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AP69" s="6"/>
      <c r="AQ69" s="6"/>
      <c r="BH69" s="17"/>
    </row>
    <row r="70" spans="1:60" s="7" customFormat="1" ht="12.75">
      <c r="A70" s="6">
        <v>66</v>
      </c>
      <c r="B70" s="6" t="s">
        <v>1631</v>
      </c>
      <c r="C70" s="7" t="s">
        <v>1632</v>
      </c>
      <c r="D70" s="6" t="s">
        <v>539</v>
      </c>
      <c r="E70" s="36" t="s">
        <v>1508</v>
      </c>
      <c r="F70" s="6" t="s">
        <v>365</v>
      </c>
      <c r="G70" s="6">
        <f t="shared" si="2"/>
        <v>7</v>
      </c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AP70" s="6"/>
      <c r="AQ70" s="6"/>
      <c r="AV70" s="7">
        <v>7</v>
      </c>
      <c r="BH70" s="17"/>
    </row>
    <row r="71" spans="1:60" s="7" customFormat="1" ht="12.75">
      <c r="A71" s="6">
        <v>66</v>
      </c>
      <c r="B71" s="6" t="s">
        <v>1012</v>
      </c>
      <c r="C71" s="7" t="s">
        <v>1013</v>
      </c>
      <c r="D71" s="6" t="s">
        <v>539</v>
      </c>
      <c r="E71" s="36" t="s">
        <v>2201</v>
      </c>
      <c r="F71" s="6" t="s">
        <v>1527</v>
      </c>
      <c r="G71" s="6">
        <f t="shared" si="2"/>
        <v>7</v>
      </c>
      <c r="H71" s="2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AF71" s="7">
        <v>7</v>
      </c>
      <c r="AP71" s="6"/>
      <c r="AQ71" s="6"/>
      <c r="BH71" s="17"/>
    </row>
    <row r="72" spans="1:60" s="7" customFormat="1" ht="12.75">
      <c r="A72" s="6">
        <v>66</v>
      </c>
      <c r="B72" s="6" t="s">
        <v>977</v>
      </c>
      <c r="C72" s="7" t="s">
        <v>978</v>
      </c>
      <c r="D72" s="6" t="s">
        <v>539</v>
      </c>
      <c r="E72" s="36" t="s">
        <v>291</v>
      </c>
      <c r="F72" s="6" t="s">
        <v>262</v>
      </c>
      <c r="G72" s="6">
        <f t="shared" si="2"/>
        <v>7</v>
      </c>
      <c r="H72" s="22"/>
      <c r="I72" s="6">
        <v>7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AP72" s="6"/>
      <c r="AQ72" s="6"/>
      <c r="BH72" s="17"/>
    </row>
    <row r="73" spans="1:60" s="7" customFormat="1" ht="12.75">
      <c r="A73" s="6">
        <v>69</v>
      </c>
      <c r="B73" s="6" t="s">
        <v>460</v>
      </c>
      <c r="C73" s="7" t="s">
        <v>474</v>
      </c>
      <c r="D73" s="6" t="s">
        <v>539</v>
      </c>
      <c r="E73" s="36" t="s">
        <v>444</v>
      </c>
      <c r="F73" s="6" t="s">
        <v>222</v>
      </c>
      <c r="G73" s="6">
        <f t="shared" si="2"/>
        <v>6</v>
      </c>
      <c r="H73" s="22"/>
      <c r="I73" s="6">
        <v>6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AP73" s="6"/>
      <c r="AQ73" s="6"/>
      <c r="BH73" s="17"/>
    </row>
    <row r="74" spans="1:60" s="7" customFormat="1" ht="12.75">
      <c r="A74" s="6">
        <v>70</v>
      </c>
      <c r="B74" s="6" t="s">
        <v>2237</v>
      </c>
      <c r="C74" s="7" t="s">
        <v>2238</v>
      </c>
      <c r="D74" s="6" t="s">
        <v>539</v>
      </c>
      <c r="E74" s="36" t="s">
        <v>2239</v>
      </c>
      <c r="F74" s="6" t="s">
        <v>355</v>
      </c>
      <c r="G74" s="6">
        <f t="shared" si="2"/>
        <v>5</v>
      </c>
      <c r="H74" s="22"/>
      <c r="I74" s="6">
        <v>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AP74" s="6"/>
      <c r="AQ74" s="6"/>
      <c r="BH74" s="17"/>
    </row>
    <row r="75" spans="1:60" s="7" customFormat="1" ht="12.75">
      <c r="A75" s="6">
        <v>71</v>
      </c>
      <c r="B75" s="6" t="s">
        <v>981</v>
      </c>
      <c r="C75" s="7" t="s">
        <v>983</v>
      </c>
      <c r="D75" s="6" t="s">
        <v>539</v>
      </c>
      <c r="E75" s="36" t="s">
        <v>984</v>
      </c>
      <c r="F75" s="6" t="s">
        <v>262</v>
      </c>
      <c r="G75" s="6">
        <f t="shared" si="2"/>
        <v>4</v>
      </c>
      <c r="H75" s="22"/>
      <c r="I75" s="6">
        <v>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AP75" s="6"/>
      <c r="AQ75" s="6"/>
      <c r="BH75" s="17"/>
    </row>
    <row r="76" spans="1:60" s="7" customFormat="1" ht="12.75">
      <c r="A76" s="6">
        <v>72</v>
      </c>
      <c r="B76" s="6" t="s">
        <v>2243</v>
      </c>
      <c r="C76" s="7" t="s">
        <v>2244</v>
      </c>
      <c r="D76" s="6" t="s">
        <v>539</v>
      </c>
      <c r="E76" s="36" t="s">
        <v>2245</v>
      </c>
      <c r="F76" s="6" t="s">
        <v>355</v>
      </c>
      <c r="G76" s="6">
        <f t="shared" si="2"/>
        <v>1</v>
      </c>
      <c r="H76" s="22"/>
      <c r="I76" s="6">
        <v>1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AP76" s="6"/>
      <c r="AQ76" s="6"/>
      <c r="BH76" s="17"/>
    </row>
    <row r="77" spans="22:23" ht="12.75">
      <c r="V77" s="6"/>
      <c r="W77" s="6"/>
    </row>
    <row r="78" spans="1:59" ht="4.5" customHeight="1">
      <c r="A78" s="19"/>
      <c r="B78" s="16"/>
      <c r="C78" s="16"/>
      <c r="D78" s="16"/>
      <c r="E78" s="16"/>
      <c r="F78" s="20"/>
      <c r="G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6"/>
      <c r="AQ78" s="16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22:23" ht="12.75">
      <c r="V79" s="6"/>
      <c r="W79" s="6"/>
    </row>
    <row r="80" spans="22:23" ht="12.75">
      <c r="V80" s="6"/>
      <c r="W80" s="6"/>
    </row>
    <row r="81" spans="22:23" ht="12.75">
      <c r="V81" s="6"/>
      <c r="W81" s="6"/>
    </row>
    <row r="82" spans="22:23" ht="12.75">
      <c r="V82" s="6"/>
      <c r="W82" s="6"/>
    </row>
    <row r="83" spans="22:23" ht="12.75">
      <c r="V83" s="6"/>
      <c r="W83" s="6"/>
    </row>
    <row r="84" spans="22:23" ht="12.75">
      <c r="V84" s="6"/>
      <c r="W84" s="6"/>
    </row>
    <row r="85" spans="22:23" ht="12.75">
      <c r="V85" s="6"/>
      <c r="W85" s="6"/>
    </row>
    <row r="86" spans="22:23" ht="12.75">
      <c r="V86" s="6"/>
      <c r="W86" s="6"/>
    </row>
    <row r="87" spans="22:23" ht="12.75">
      <c r="V87" s="6"/>
      <c r="W87" s="6"/>
    </row>
    <row r="88" spans="22:23" ht="12.75">
      <c r="V88" s="6"/>
      <c r="W88" s="6"/>
    </row>
    <row r="89" spans="22:23" ht="12.75">
      <c r="V89" s="6"/>
      <c r="W89" s="6"/>
    </row>
    <row r="90" spans="22:23" ht="12.75">
      <c r="V90" s="6"/>
      <c r="W90" s="6"/>
    </row>
    <row r="91" spans="22:23" ht="12.75">
      <c r="V91" s="6"/>
      <c r="W91" s="6"/>
    </row>
    <row r="92" spans="22:23" ht="12.75">
      <c r="V92" s="6"/>
      <c r="W92" s="6"/>
    </row>
    <row r="93" spans="22:23" ht="12.75">
      <c r="V93" s="6"/>
      <c r="W93" s="6"/>
    </row>
    <row r="94" spans="22:23" ht="12.75">
      <c r="V94" s="6"/>
      <c r="W94" s="6"/>
    </row>
    <row r="95" spans="22:23" ht="12.75">
      <c r="V95" s="6"/>
      <c r="W95" s="6"/>
    </row>
    <row r="96" spans="22:23" ht="12.75">
      <c r="V96" s="6"/>
      <c r="W96" s="6"/>
    </row>
    <row r="97" spans="22:23" ht="12.75">
      <c r="V97" s="6"/>
      <c r="W97" s="6"/>
    </row>
    <row r="98" spans="22:23" ht="12.75">
      <c r="V98" s="6"/>
      <c r="W98" s="6"/>
    </row>
    <row r="99" spans="22:23" ht="12.75">
      <c r="V99" s="6"/>
      <c r="W99" s="6"/>
    </row>
    <row r="100" spans="22:23" ht="12.75">
      <c r="V100" s="6"/>
      <c r="W100" s="6"/>
    </row>
    <row r="101" spans="22:23" ht="12.75">
      <c r="V101" s="6"/>
      <c r="W101" s="6"/>
    </row>
    <row r="102" spans="22:23" ht="12.75">
      <c r="V102" s="6"/>
      <c r="W102" s="6"/>
    </row>
    <row r="103" spans="22:23" ht="12.75">
      <c r="V103" s="6"/>
      <c r="W103" s="6"/>
    </row>
    <row r="104" spans="22:23" ht="12.75">
      <c r="V104" s="6"/>
      <c r="W104" s="6"/>
    </row>
    <row r="105" spans="22:23" ht="12.75">
      <c r="V105" s="6"/>
      <c r="W105" s="6"/>
    </row>
    <row r="106" spans="22:23" ht="12.75">
      <c r="V106" s="6"/>
      <c r="W106" s="6"/>
    </row>
    <row r="107" spans="22:23" ht="12.75">
      <c r="V107" s="6"/>
      <c r="W107" s="6"/>
    </row>
    <row r="108" spans="22:23" ht="12.75">
      <c r="V108" s="6"/>
      <c r="W108" s="6"/>
    </row>
    <row r="109" spans="22:23" ht="12.75">
      <c r="V109" s="6"/>
      <c r="W109" s="6"/>
    </row>
    <row r="110" spans="22:23" ht="12.75">
      <c r="V110" s="6"/>
      <c r="W110" s="6"/>
    </row>
    <row r="111" spans="22:23" ht="12.75">
      <c r="V111" s="6"/>
      <c r="W111" s="6"/>
    </row>
    <row r="112" spans="22:23" ht="12.75">
      <c r="V112" s="6"/>
      <c r="W112" s="6"/>
    </row>
    <row r="113" spans="22:23" ht="12.75">
      <c r="V113" s="6"/>
      <c r="W113" s="6"/>
    </row>
    <row r="114" spans="22:23" ht="12.75">
      <c r="V114" s="6"/>
      <c r="W114" s="6"/>
    </row>
    <row r="115" spans="22:23" ht="12.75">
      <c r="V115" s="6"/>
      <c r="W115" s="6"/>
    </row>
    <row r="116" spans="22:23" ht="12.75">
      <c r="V116" s="6"/>
      <c r="W116" s="6"/>
    </row>
    <row r="117" spans="22:23" ht="12.75">
      <c r="V117" s="6"/>
      <c r="W117" s="6"/>
    </row>
    <row r="119" spans="22:23" ht="12.75">
      <c r="V119" s="6"/>
      <c r="W119" s="6"/>
    </row>
    <row r="120" spans="22:23" ht="12.75">
      <c r="V120" s="6"/>
      <c r="W120" s="6"/>
    </row>
    <row r="121" spans="22:23" ht="12.75">
      <c r="V121" s="6"/>
      <c r="W121" s="6"/>
    </row>
    <row r="122" spans="22:23" ht="12.75">
      <c r="V122" s="6"/>
      <c r="W122" s="6"/>
    </row>
    <row r="127" spans="22:23" ht="12.75">
      <c r="V127" s="6"/>
      <c r="W127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  <ignoredErrors>
    <ignoredError sqref="G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X11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1.1484375" style="16" customWidth="1"/>
    <col min="9" max="18" width="4.7109375" style="0" customWidth="1"/>
    <col min="19" max="37" width="4.7109375" style="7" customWidth="1"/>
    <col min="38" max="38" width="4.7109375" style="0" customWidth="1"/>
    <col min="39" max="49" width="4.7109375" style="7" customWidth="1"/>
    <col min="50" max="50" width="0.85546875" style="16" customWidth="1"/>
  </cols>
  <sheetData>
    <row r="1" spans="1:50" s="7" customFormat="1" ht="148.5" customHeight="1">
      <c r="A1" s="6" t="s">
        <v>1435</v>
      </c>
      <c r="B1" s="31"/>
      <c r="D1" s="6"/>
      <c r="E1" s="8"/>
      <c r="F1" s="6"/>
      <c r="G1" s="6"/>
      <c r="H1" s="22"/>
      <c r="I1" s="32" t="s">
        <v>263</v>
      </c>
      <c r="J1" s="32" t="s">
        <v>1135</v>
      </c>
      <c r="K1" s="32" t="s">
        <v>1305</v>
      </c>
      <c r="L1" s="32" t="s">
        <v>2306</v>
      </c>
      <c r="M1" s="32" t="s">
        <v>900</v>
      </c>
      <c r="N1" s="32" t="s">
        <v>12</v>
      </c>
      <c r="O1" s="32" t="s">
        <v>1408</v>
      </c>
      <c r="P1" s="32" t="s">
        <v>207</v>
      </c>
      <c r="Q1" s="32" t="s">
        <v>184</v>
      </c>
      <c r="R1" s="32" t="s">
        <v>2040</v>
      </c>
      <c r="S1" s="33" t="s">
        <v>180</v>
      </c>
      <c r="T1" s="33" t="s">
        <v>1885</v>
      </c>
      <c r="U1" s="33" t="s">
        <v>169</v>
      </c>
      <c r="V1" s="33" t="s">
        <v>278</v>
      </c>
      <c r="W1" s="33" t="s">
        <v>614</v>
      </c>
      <c r="X1" s="33" t="s">
        <v>1056</v>
      </c>
      <c r="Y1" s="33" t="s">
        <v>1268</v>
      </c>
      <c r="Z1" s="33" t="s">
        <v>1886</v>
      </c>
      <c r="AA1" s="33" t="s">
        <v>2153</v>
      </c>
      <c r="AB1" s="33" t="s">
        <v>145</v>
      </c>
      <c r="AC1" s="33" t="s">
        <v>85</v>
      </c>
      <c r="AD1" s="33" t="s">
        <v>2180</v>
      </c>
      <c r="AE1" s="33" t="s">
        <v>2128</v>
      </c>
      <c r="AF1" s="33" t="s">
        <v>2001</v>
      </c>
      <c r="AG1" s="33" t="s">
        <v>1954</v>
      </c>
      <c r="AH1" s="33" t="s">
        <v>1942</v>
      </c>
      <c r="AI1" s="33" t="s">
        <v>1913</v>
      </c>
      <c r="AJ1" s="33" t="s">
        <v>1742</v>
      </c>
      <c r="AK1" s="33" t="s">
        <v>1637</v>
      </c>
      <c r="AL1" s="32" t="s">
        <v>1602</v>
      </c>
      <c r="AM1" s="33" t="s">
        <v>1525</v>
      </c>
      <c r="AN1" s="33" t="s">
        <v>1298</v>
      </c>
      <c r="AO1" s="33" t="s">
        <v>1083</v>
      </c>
      <c r="AP1" s="33" t="s">
        <v>255</v>
      </c>
      <c r="AQ1" s="33" t="s">
        <v>1200</v>
      </c>
      <c r="AR1" s="33" t="s">
        <v>351</v>
      </c>
      <c r="AS1" s="33" t="s">
        <v>512</v>
      </c>
      <c r="AT1" s="33" t="s">
        <v>506</v>
      </c>
      <c r="AU1" s="33" t="s">
        <v>496</v>
      </c>
      <c r="AV1" s="33" t="s">
        <v>406</v>
      </c>
      <c r="AW1" s="33" t="s">
        <v>398</v>
      </c>
      <c r="AX1" s="17"/>
    </row>
    <row r="2" spans="1:50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269</v>
      </c>
      <c r="L2" s="23" t="s">
        <v>268</v>
      </c>
      <c r="M2" s="23" t="s">
        <v>268</v>
      </c>
      <c r="N2" s="23" t="s">
        <v>269</v>
      </c>
      <c r="O2" s="23" t="s">
        <v>271</v>
      </c>
      <c r="P2" s="23" t="s">
        <v>271</v>
      </c>
      <c r="Q2" s="23" t="s">
        <v>271</v>
      </c>
      <c r="R2" s="23" t="s">
        <v>1167</v>
      </c>
      <c r="S2" s="23" t="s">
        <v>270</v>
      </c>
      <c r="T2" s="23" t="s">
        <v>269</v>
      </c>
      <c r="U2" s="23" t="s">
        <v>270</v>
      </c>
      <c r="V2" s="23" t="s">
        <v>271</v>
      </c>
      <c r="W2" s="23" t="s">
        <v>271</v>
      </c>
      <c r="X2" s="23" t="s">
        <v>268</v>
      </c>
      <c r="Y2" s="23" t="s">
        <v>1167</v>
      </c>
      <c r="Z2" s="23" t="s">
        <v>269</v>
      </c>
      <c r="AA2" s="23" t="s">
        <v>271</v>
      </c>
      <c r="AB2" s="23" t="s">
        <v>271</v>
      </c>
      <c r="AC2" s="23" t="s">
        <v>269</v>
      </c>
      <c r="AD2" s="25" t="s">
        <v>271</v>
      </c>
      <c r="AE2" s="25" t="s">
        <v>271</v>
      </c>
      <c r="AF2" s="25" t="s">
        <v>269</v>
      </c>
      <c r="AG2" s="25" t="s">
        <v>268</v>
      </c>
      <c r="AH2" s="25" t="s">
        <v>271</v>
      </c>
      <c r="AI2" s="29" t="s">
        <v>1917</v>
      </c>
      <c r="AJ2" s="25" t="s">
        <v>269</v>
      </c>
      <c r="AK2" s="29" t="s">
        <v>269</v>
      </c>
      <c r="AL2" s="23" t="s">
        <v>269</v>
      </c>
      <c r="AM2" s="25" t="s">
        <v>269</v>
      </c>
      <c r="AN2" s="25" t="s">
        <v>268</v>
      </c>
      <c r="AO2" s="25" t="s">
        <v>269</v>
      </c>
      <c r="AP2" s="25" t="s">
        <v>271</v>
      </c>
      <c r="AQ2" s="25" t="s">
        <v>269</v>
      </c>
      <c r="AR2" s="25" t="s">
        <v>271</v>
      </c>
      <c r="AS2" s="25" t="s">
        <v>269</v>
      </c>
      <c r="AT2" s="25" t="s">
        <v>269</v>
      </c>
      <c r="AU2" s="25" t="s">
        <v>269</v>
      </c>
      <c r="AV2" s="25" t="s">
        <v>269</v>
      </c>
      <c r="AW2" s="25" t="s">
        <v>269</v>
      </c>
      <c r="AX2" s="27"/>
    </row>
    <row r="3" spans="1:49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40</v>
      </c>
      <c r="K3" s="3">
        <v>39</v>
      </c>
      <c r="L3" s="3">
        <v>38</v>
      </c>
      <c r="M3" s="3">
        <v>37</v>
      </c>
      <c r="N3" s="3">
        <v>36</v>
      </c>
      <c r="O3" s="3">
        <v>35</v>
      </c>
      <c r="P3" s="3">
        <v>34</v>
      </c>
      <c r="Q3" s="3">
        <v>33</v>
      </c>
      <c r="R3" s="3">
        <v>32</v>
      </c>
      <c r="S3" s="1">
        <v>31</v>
      </c>
      <c r="T3" s="1">
        <v>30</v>
      </c>
      <c r="U3" s="1">
        <v>29</v>
      </c>
      <c r="V3" s="1">
        <v>28</v>
      </c>
      <c r="W3" s="1">
        <v>27</v>
      </c>
      <c r="X3" s="1">
        <v>26</v>
      </c>
      <c r="Y3" s="1">
        <v>25</v>
      </c>
      <c r="Z3" s="1">
        <v>24</v>
      </c>
      <c r="AA3" s="1">
        <v>23</v>
      </c>
      <c r="AB3" s="1">
        <v>22</v>
      </c>
      <c r="AC3" s="1">
        <v>21</v>
      </c>
      <c r="AD3" s="30">
        <v>20</v>
      </c>
      <c r="AE3" s="30">
        <v>19</v>
      </c>
      <c r="AF3" s="30">
        <v>18</v>
      </c>
      <c r="AG3" s="30">
        <v>17</v>
      </c>
      <c r="AH3" s="30">
        <v>16</v>
      </c>
      <c r="AI3" s="1">
        <v>15</v>
      </c>
      <c r="AJ3" s="1">
        <v>14</v>
      </c>
      <c r="AK3" s="1">
        <v>13</v>
      </c>
      <c r="AL3" s="3">
        <v>12</v>
      </c>
      <c r="AM3" s="30">
        <v>11</v>
      </c>
      <c r="AN3" s="1">
        <v>10</v>
      </c>
      <c r="AO3" s="30">
        <v>9</v>
      </c>
      <c r="AP3" s="1">
        <v>8</v>
      </c>
      <c r="AQ3" s="1">
        <v>7</v>
      </c>
      <c r="AR3" s="1">
        <v>6</v>
      </c>
      <c r="AS3" s="1">
        <v>5</v>
      </c>
      <c r="AT3" s="1">
        <v>4</v>
      </c>
      <c r="AU3" s="1">
        <v>3</v>
      </c>
      <c r="AV3" s="1">
        <v>2</v>
      </c>
      <c r="AW3" s="1">
        <v>1</v>
      </c>
    </row>
    <row r="4" spans="1:45" ht="12.75">
      <c r="A4" s="6">
        <v>1</v>
      </c>
      <c r="B4" t="s">
        <v>535</v>
      </c>
      <c r="C4" s="7" t="s">
        <v>399</v>
      </c>
      <c r="D4" s="6" t="s">
        <v>536</v>
      </c>
      <c r="E4" t="s">
        <v>537</v>
      </c>
      <c r="F4" s="2" t="s">
        <v>357</v>
      </c>
      <c r="G4" s="6">
        <f aca="true" t="shared" si="0" ref="G4:G35">SUM(I4:AW4)</f>
        <v>447</v>
      </c>
      <c r="H4" s="22"/>
      <c r="I4">
        <v>25</v>
      </c>
      <c r="R4" s="6"/>
      <c r="S4" s="7">
        <v>108</v>
      </c>
      <c r="U4" s="7">
        <v>78</v>
      </c>
      <c r="Y4" s="7">
        <v>96</v>
      </c>
      <c r="AA4" s="7">
        <v>25</v>
      </c>
      <c r="AE4" s="7">
        <v>25</v>
      </c>
      <c r="AG4" s="7">
        <v>50</v>
      </c>
      <c r="AR4" s="7">
        <v>25</v>
      </c>
      <c r="AS4" s="7">
        <v>15</v>
      </c>
    </row>
    <row r="5" spans="1:35" ht="12.75">
      <c r="A5" s="6">
        <v>2</v>
      </c>
      <c r="B5" s="6" t="s">
        <v>1925</v>
      </c>
      <c r="C5" s="7" t="s">
        <v>1926</v>
      </c>
      <c r="D5" s="6" t="s">
        <v>536</v>
      </c>
      <c r="E5" s="36" t="s">
        <v>1927</v>
      </c>
      <c r="F5" s="2" t="s">
        <v>1928</v>
      </c>
      <c r="G5" s="6">
        <f t="shared" si="0"/>
        <v>230</v>
      </c>
      <c r="H5" s="22"/>
      <c r="I5">
        <v>25</v>
      </c>
      <c r="J5">
        <v>15</v>
      </c>
      <c r="L5">
        <v>20</v>
      </c>
      <c r="M5">
        <v>40</v>
      </c>
      <c r="P5">
        <v>31</v>
      </c>
      <c r="R5" s="6"/>
      <c r="V5" s="7">
        <v>33</v>
      </c>
      <c r="X5" s="7">
        <v>36</v>
      </c>
      <c r="AD5" s="7">
        <v>24</v>
      </c>
      <c r="AI5" s="7">
        <v>6</v>
      </c>
    </row>
    <row r="6" spans="1:21" ht="12.75">
      <c r="A6" s="6">
        <v>3</v>
      </c>
      <c r="B6" s="6" t="s">
        <v>575</v>
      </c>
      <c r="C6" s="7" t="s">
        <v>576</v>
      </c>
      <c r="D6" s="6" t="s">
        <v>536</v>
      </c>
      <c r="E6" s="36" t="s">
        <v>577</v>
      </c>
      <c r="F6" s="2" t="s">
        <v>355</v>
      </c>
      <c r="G6" s="6">
        <f t="shared" si="0"/>
        <v>218</v>
      </c>
      <c r="H6" s="22"/>
      <c r="I6">
        <v>20</v>
      </c>
      <c r="Q6">
        <v>31</v>
      </c>
      <c r="R6" s="6">
        <v>80</v>
      </c>
      <c r="S6" s="7">
        <v>39</v>
      </c>
      <c r="U6" s="7">
        <v>48</v>
      </c>
    </row>
    <row r="7" spans="1:50" s="7" customFormat="1" ht="12.75">
      <c r="A7" s="6">
        <v>4</v>
      </c>
      <c r="B7" s="6" t="s">
        <v>549</v>
      </c>
      <c r="C7" s="7" t="s">
        <v>489</v>
      </c>
      <c r="D7" s="6" t="s">
        <v>536</v>
      </c>
      <c r="E7" s="36" t="s">
        <v>550</v>
      </c>
      <c r="F7" s="6" t="s">
        <v>404</v>
      </c>
      <c r="G7" s="6">
        <f t="shared" si="0"/>
        <v>215</v>
      </c>
      <c r="H7" s="22"/>
      <c r="I7" s="6">
        <v>25</v>
      </c>
      <c r="J7" s="6"/>
      <c r="K7" s="6"/>
      <c r="L7" s="6"/>
      <c r="M7" s="6"/>
      <c r="N7" s="6"/>
      <c r="O7" s="6">
        <v>35</v>
      </c>
      <c r="P7" s="6">
        <v>24</v>
      </c>
      <c r="Q7" s="6"/>
      <c r="R7" s="6"/>
      <c r="V7" s="7">
        <v>24</v>
      </c>
      <c r="X7" s="7">
        <v>40</v>
      </c>
      <c r="AH7" s="7">
        <v>25</v>
      </c>
      <c r="AL7" s="6"/>
      <c r="AP7" s="7">
        <v>25</v>
      </c>
      <c r="AU7" s="7">
        <v>8</v>
      </c>
      <c r="AV7" s="7">
        <v>9</v>
      </c>
      <c r="AX7" s="17"/>
    </row>
    <row r="8" spans="1:31" ht="12.75">
      <c r="A8" s="6">
        <v>5</v>
      </c>
      <c r="B8" s="6" t="s">
        <v>2146</v>
      </c>
      <c r="C8" s="7" t="s">
        <v>2147</v>
      </c>
      <c r="D8" s="6" t="s">
        <v>536</v>
      </c>
      <c r="E8" s="36" t="s">
        <v>291</v>
      </c>
      <c r="F8" s="2" t="s">
        <v>1360</v>
      </c>
      <c r="G8" s="6">
        <f t="shared" si="0"/>
        <v>152</v>
      </c>
      <c r="H8" s="22"/>
      <c r="S8" s="7">
        <v>72</v>
      </c>
      <c r="U8" s="7">
        <v>60</v>
      </c>
      <c r="AE8" s="7">
        <v>20</v>
      </c>
    </row>
    <row r="9" spans="1:49" ht="12.75">
      <c r="A9" s="6">
        <v>6</v>
      </c>
      <c r="B9" s="6" t="s">
        <v>543</v>
      </c>
      <c r="C9" s="7" t="s">
        <v>544</v>
      </c>
      <c r="D9" s="6" t="s">
        <v>536</v>
      </c>
      <c r="E9" s="36" t="s">
        <v>291</v>
      </c>
      <c r="F9" s="2" t="s">
        <v>355</v>
      </c>
      <c r="G9" s="6">
        <f t="shared" si="0"/>
        <v>145</v>
      </c>
      <c r="H9" s="22"/>
      <c r="I9">
        <v>9</v>
      </c>
      <c r="R9" s="6"/>
      <c r="S9" s="7">
        <v>60</v>
      </c>
      <c r="U9" s="7">
        <v>33</v>
      </c>
      <c r="AA9" s="7">
        <v>20</v>
      </c>
      <c r="AE9" s="7">
        <v>16</v>
      </c>
      <c r="AW9" s="7">
        <v>7</v>
      </c>
    </row>
    <row r="10" spans="1:33" ht="12.75">
      <c r="A10" s="6">
        <v>7</v>
      </c>
      <c r="B10" s="6" t="s">
        <v>1990</v>
      </c>
      <c r="C10" s="7" t="s">
        <v>1991</v>
      </c>
      <c r="D10" s="6" t="s">
        <v>536</v>
      </c>
      <c r="E10" s="36" t="s">
        <v>1992</v>
      </c>
      <c r="F10" s="2" t="s">
        <v>355</v>
      </c>
      <c r="G10" s="6">
        <f t="shared" si="0"/>
        <v>131</v>
      </c>
      <c r="H10" s="22"/>
      <c r="I10">
        <v>16</v>
      </c>
      <c r="R10" s="6"/>
      <c r="S10" s="7">
        <v>48</v>
      </c>
      <c r="U10" s="7">
        <v>27</v>
      </c>
      <c r="AG10" s="7">
        <v>40</v>
      </c>
    </row>
    <row r="11" spans="1:21" ht="12.75">
      <c r="A11" s="6">
        <v>8</v>
      </c>
      <c r="B11" s="6" t="s">
        <v>578</v>
      </c>
      <c r="C11" s="7" t="s">
        <v>579</v>
      </c>
      <c r="D11" s="6" t="s">
        <v>536</v>
      </c>
      <c r="E11" s="36" t="s">
        <v>1765</v>
      </c>
      <c r="F11" s="2" t="s">
        <v>356</v>
      </c>
      <c r="G11" s="6">
        <f t="shared" si="0"/>
        <v>129</v>
      </c>
      <c r="H11" s="22"/>
      <c r="R11" s="6"/>
      <c r="S11" s="7">
        <v>90</v>
      </c>
      <c r="U11" s="7">
        <v>39</v>
      </c>
    </row>
    <row r="12" spans="1:29" ht="12.75">
      <c r="A12" s="6">
        <v>9</v>
      </c>
      <c r="B12" s="6" t="s">
        <v>162</v>
      </c>
      <c r="C12" s="7" t="s">
        <v>163</v>
      </c>
      <c r="D12" s="6" t="s">
        <v>536</v>
      </c>
      <c r="E12" s="36" t="s">
        <v>161</v>
      </c>
      <c r="F12" s="2" t="s">
        <v>415</v>
      </c>
      <c r="G12" s="6">
        <f t="shared" si="0"/>
        <v>127</v>
      </c>
      <c r="H12" s="22"/>
      <c r="I12">
        <v>25</v>
      </c>
      <c r="N12">
        <v>15</v>
      </c>
      <c r="V12" s="7">
        <v>22</v>
      </c>
      <c r="X12" s="7">
        <v>50</v>
      </c>
      <c r="AC12" s="7">
        <v>15</v>
      </c>
    </row>
    <row r="13" spans="1:43" ht="12.75">
      <c r="A13" s="6">
        <v>10</v>
      </c>
      <c r="B13" s="6" t="s">
        <v>1227</v>
      </c>
      <c r="C13" s="7" t="s">
        <v>1228</v>
      </c>
      <c r="D13" s="6" t="s">
        <v>536</v>
      </c>
      <c r="E13" s="36" t="s">
        <v>1214</v>
      </c>
      <c r="F13" s="2" t="s">
        <v>1086</v>
      </c>
      <c r="G13" s="6">
        <f t="shared" si="0"/>
        <v>75</v>
      </c>
      <c r="H13" s="22"/>
      <c r="R13" s="6"/>
      <c r="T13" s="7">
        <v>15</v>
      </c>
      <c r="Z13" s="7">
        <v>15</v>
      </c>
      <c r="AF13" s="7">
        <v>15</v>
      </c>
      <c r="AM13" s="7">
        <v>15</v>
      </c>
      <c r="AQ13" s="7">
        <v>15</v>
      </c>
    </row>
    <row r="14" spans="1:18" ht="12.75">
      <c r="A14" s="6">
        <v>10</v>
      </c>
      <c r="B14" s="6" t="s">
        <v>1451</v>
      </c>
      <c r="C14" s="7" t="s">
        <v>1452</v>
      </c>
      <c r="D14" s="6" t="s">
        <v>536</v>
      </c>
      <c r="E14" s="36" t="s">
        <v>1453</v>
      </c>
      <c r="F14" s="2" t="s">
        <v>352</v>
      </c>
      <c r="G14" s="6">
        <f>SUM(I14:AW14)</f>
        <v>75</v>
      </c>
      <c r="H14" s="22"/>
      <c r="I14">
        <v>25</v>
      </c>
      <c r="M14">
        <v>50</v>
      </c>
      <c r="R14" s="6"/>
    </row>
    <row r="15" spans="1:40" ht="12.75">
      <c r="A15" s="6">
        <v>12</v>
      </c>
      <c r="B15" s="6" t="s">
        <v>1376</v>
      </c>
      <c r="C15" s="7" t="s">
        <v>1377</v>
      </c>
      <c r="D15" s="6" t="s">
        <v>536</v>
      </c>
      <c r="E15" s="36" t="s">
        <v>1331</v>
      </c>
      <c r="F15" s="2" t="s">
        <v>361</v>
      </c>
      <c r="G15" s="6">
        <f t="shared" si="0"/>
        <v>50</v>
      </c>
      <c r="H15" s="22"/>
      <c r="R15" s="6"/>
      <c r="AN15" s="7">
        <v>50</v>
      </c>
    </row>
    <row r="16" spans="1:36" ht="12.75">
      <c r="A16" s="6">
        <v>12</v>
      </c>
      <c r="B16" s="6" t="s">
        <v>1743</v>
      </c>
      <c r="C16" s="7" t="s">
        <v>1744</v>
      </c>
      <c r="D16" s="6" t="s">
        <v>536</v>
      </c>
      <c r="E16" s="36" t="s">
        <v>1508</v>
      </c>
      <c r="F16" s="2" t="s">
        <v>365</v>
      </c>
      <c r="G16" s="6">
        <f t="shared" si="0"/>
        <v>50</v>
      </c>
      <c r="H16" s="22"/>
      <c r="R16" s="6"/>
      <c r="AB16" s="7">
        <v>41</v>
      </c>
      <c r="AJ16" s="7">
        <v>9</v>
      </c>
    </row>
    <row r="17" spans="1:30" ht="12.75">
      <c r="A17" s="6">
        <v>14</v>
      </c>
      <c r="B17" s="6" t="s">
        <v>18</v>
      </c>
      <c r="C17" s="7" t="s">
        <v>19</v>
      </c>
      <c r="D17" s="6" t="s">
        <v>536</v>
      </c>
      <c r="E17" s="36" t="s">
        <v>1116</v>
      </c>
      <c r="F17" s="2" t="s">
        <v>1117</v>
      </c>
      <c r="G17" s="6">
        <f t="shared" si="0"/>
        <v>46</v>
      </c>
      <c r="H17" s="22"/>
      <c r="L17">
        <v>11</v>
      </c>
      <c r="AD17" s="7">
        <v>35</v>
      </c>
    </row>
    <row r="18" spans="1:41" ht="12.75">
      <c r="A18" s="6">
        <v>15</v>
      </c>
      <c r="B18" s="6" t="s">
        <v>1094</v>
      </c>
      <c r="C18" s="7" t="s">
        <v>1095</v>
      </c>
      <c r="D18" s="6" t="s">
        <v>536</v>
      </c>
      <c r="E18" s="36" t="s">
        <v>1091</v>
      </c>
      <c r="F18" s="2" t="s">
        <v>1020</v>
      </c>
      <c r="G18" s="6">
        <f t="shared" si="0"/>
        <v>45</v>
      </c>
      <c r="H18" s="22"/>
      <c r="I18">
        <v>20</v>
      </c>
      <c r="R18" s="6"/>
      <c r="AD18" s="7">
        <v>10</v>
      </c>
      <c r="AO18" s="7">
        <v>15</v>
      </c>
    </row>
    <row r="19" spans="1:38" ht="12.75">
      <c r="A19" s="6">
        <v>16</v>
      </c>
      <c r="B19" s="6" t="s">
        <v>1621</v>
      </c>
      <c r="C19" s="7" t="s">
        <v>1622</v>
      </c>
      <c r="D19" s="6" t="s">
        <v>536</v>
      </c>
      <c r="E19" s="36" t="s">
        <v>1505</v>
      </c>
      <c r="F19" s="2" t="s">
        <v>365</v>
      </c>
      <c r="G19" s="6">
        <f t="shared" si="0"/>
        <v>35</v>
      </c>
      <c r="H19" s="22"/>
      <c r="Q19">
        <v>20</v>
      </c>
      <c r="AL19">
        <v>15</v>
      </c>
    </row>
    <row r="20" spans="1:48" ht="12.75">
      <c r="A20" s="6">
        <v>16</v>
      </c>
      <c r="B20" s="6" t="s">
        <v>551</v>
      </c>
      <c r="C20" s="7" t="s">
        <v>490</v>
      </c>
      <c r="D20" s="6" t="s">
        <v>536</v>
      </c>
      <c r="E20" s="36" t="s">
        <v>550</v>
      </c>
      <c r="F20" s="2" t="s">
        <v>404</v>
      </c>
      <c r="G20" s="6">
        <f t="shared" si="0"/>
        <v>35</v>
      </c>
      <c r="H20" s="22"/>
      <c r="I20">
        <v>18</v>
      </c>
      <c r="AU20" s="7">
        <v>9</v>
      </c>
      <c r="AV20" s="7">
        <v>8</v>
      </c>
    </row>
    <row r="21" spans="1:37" ht="12.75">
      <c r="A21" s="6">
        <v>18</v>
      </c>
      <c r="B21" s="6" t="s">
        <v>1670</v>
      </c>
      <c r="C21" s="7" t="s">
        <v>1671</v>
      </c>
      <c r="D21" s="6" t="s">
        <v>536</v>
      </c>
      <c r="E21" s="36" t="s">
        <v>1672</v>
      </c>
      <c r="F21" s="2" t="s">
        <v>1360</v>
      </c>
      <c r="G21" s="6">
        <f t="shared" si="0"/>
        <v>25</v>
      </c>
      <c r="H21" s="22"/>
      <c r="R21" s="6"/>
      <c r="AK21" s="7">
        <v>25</v>
      </c>
    </row>
    <row r="22" spans="1:18" ht="12.75">
      <c r="A22" s="6">
        <v>18</v>
      </c>
      <c r="B22" s="6" t="s">
        <v>2044</v>
      </c>
      <c r="C22" s="7" t="s">
        <v>2045</v>
      </c>
      <c r="D22" s="6" t="s">
        <v>536</v>
      </c>
      <c r="E22" s="36" t="s">
        <v>291</v>
      </c>
      <c r="F22" s="2" t="s">
        <v>353</v>
      </c>
      <c r="G22" s="6">
        <f t="shared" si="0"/>
        <v>25</v>
      </c>
      <c r="H22" s="22"/>
      <c r="R22" s="6">
        <v>25</v>
      </c>
    </row>
    <row r="23" spans="1:30" ht="12.75">
      <c r="A23" s="6">
        <v>18</v>
      </c>
      <c r="B23" s="6" t="s">
        <v>22</v>
      </c>
      <c r="C23" s="7" t="s">
        <v>23</v>
      </c>
      <c r="D23" s="6" t="s">
        <v>536</v>
      </c>
      <c r="E23" s="36" t="s">
        <v>291</v>
      </c>
      <c r="F23" s="2" t="s">
        <v>262</v>
      </c>
      <c r="G23" s="6">
        <f t="shared" si="0"/>
        <v>25</v>
      </c>
      <c r="H23" s="22"/>
      <c r="I23">
        <v>9</v>
      </c>
      <c r="R23" s="6"/>
      <c r="AD23" s="7">
        <v>16</v>
      </c>
    </row>
    <row r="24" spans="1:18" ht="12.75">
      <c r="A24" s="6">
        <v>18</v>
      </c>
      <c r="B24" s="6" t="s">
        <v>935</v>
      </c>
      <c r="C24" s="7" t="s">
        <v>936</v>
      </c>
      <c r="D24" s="6" t="s">
        <v>536</v>
      </c>
      <c r="E24" s="36" t="s">
        <v>291</v>
      </c>
      <c r="F24" s="2" t="s">
        <v>2015</v>
      </c>
      <c r="G24" s="6">
        <f t="shared" si="0"/>
        <v>25</v>
      </c>
      <c r="H24" s="22"/>
      <c r="I24">
        <v>25</v>
      </c>
      <c r="R24" s="6"/>
    </row>
    <row r="25" spans="1:30" ht="12.75">
      <c r="A25" s="6">
        <v>22</v>
      </c>
      <c r="B25" s="6" t="s">
        <v>20</v>
      </c>
      <c r="C25" s="7" t="s">
        <v>21</v>
      </c>
      <c r="D25" s="6" t="s">
        <v>536</v>
      </c>
      <c r="E25" s="36" t="s">
        <v>291</v>
      </c>
      <c r="F25" s="2" t="s">
        <v>1099</v>
      </c>
      <c r="G25" s="6">
        <f t="shared" si="0"/>
        <v>20</v>
      </c>
      <c r="H25" s="22"/>
      <c r="R25" s="6"/>
      <c r="AD25" s="7">
        <v>20</v>
      </c>
    </row>
    <row r="26" spans="1:30" ht="12.75">
      <c r="A26" s="6">
        <v>22</v>
      </c>
      <c r="B26" s="6" t="s">
        <v>26</v>
      </c>
      <c r="C26" s="7" t="s">
        <v>27</v>
      </c>
      <c r="D26" s="6" t="s">
        <v>536</v>
      </c>
      <c r="E26" s="36" t="s">
        <v>1932</v>
      </c>
      <c r="F26" s="2" t="s">
        <v>1015</v>
      </c>
      <c r="G26" s="6">
        <f t="shared" si="0"/>
        <v>20</v>
      </c>
      <c r="H26" s="22"/>
      <c r="J26">
        <v>8</v>
      </c>
      <c r="R26" s="6"/>
      <c r="AD26" s="7">
        <v>12</v>
      </c>
    </row>
    <row r="27" spans="1:31" ht="12.75">
      <c r="A27" s="6">
        <v>24</v>
      </c>
      <c r="B27" s="6" t="s">
        <v>2148</v>
      </c>
      <c r="C27" s="7" t="s">
        <v>2149</v>
      </c>
      <c r="D27" s="6" t="s">
        <v>536</v>
      </c>
      <c r="E27" s="36" t="s">
        <v>2150</v>
      </c>
      <c r="F27" s="2" t="s">
        <v>361</v>
      </c>
      <c r="G27" s="6">
        <f t="shared" si="0"/>
        <v>18</v>
      </c>
      <c r="H27" s="22"/>
      <c r="R27" s="6"/>
      <c r="AE27" s="7">
        <v>18</v>
      </c>
    </row>
    <row r="28" spans="1:18" ht="12.75">
      <c r="A28" s="6">
        <v>25</v>
      </c>
      <c r="B28" s="6" t="s">
        <v>670</v>
      </c>
      <c r="C28" s="7" t="s">
        <v>671</v>
      </c>
      <c r="D28" s="6" t="s">
        <v>536</v>
      </c>
      <c r="E28" s="36" t="s">
        <v>291</v>
      </c>
      <c r="F28" s="2" t="s">
        <v>358</v>
      </c>
      <c r="G28" s="6">
        <f t="shared" si="0"/>
        <v>16</v>
      </c>
      <c r="H28" s="22"/>
      <c r="I28">
        <v>16</v>
      </c>
      <c r="R28" s="6"/>
    </row>
    <row r="29" spans="1:37" ht="12.75">
      <c r="A29" s="6">
        <v>26</v>
      </c>
      <c r="B29" s="6" t="s">
        <v>1677</v>
      </c>
      <c r="C29" s="7" t="s">
        <v>1678</v>
      </c>
      <c r="D29" s="6" t="s">
        <v>536</v>
      </c>
      <c r="E29" s="36" t="s">
        <v>1359</v>
      </c>
      <c r="F29" s="2" t="s">
        <v>1360</v>
      </c>
      <c r="G29" s="6">
        <f t="shared" si="0"/>
        <v>14</v>
      </c>
      <c r="H29" s="22"/>
      <c r="R29" s="6"/>
      <c r="AK29" s="7">
        <v>14</v>
      </c>
    </row>
    <row r="30" spans="1:30" ht="12.75">
      <c r="A30" s="6">
        <v>26</v>
      </c>
      <c r="B30" s="6" t="s">
        <v>24</v>
      </c>
      <c r="C30" s="7" t="s">
        <v>25</v>
      </c>
      <c r="D30" s="6" t="s">
        <v>536</v>
      </c>
      <c r="E30" s="36" t="s">
        <v>291</v>
      </c>
      <c r="F30" s="2" t="s">
        <v>2196</v>
      </c>
      <c r="G30" s="6">
        <f t="shared" si="0"/>
        <v>14</v>
      </c>
      <c r="H30" s="22"/>
      <c r="R30" s="6"/>
      <c r="AD30" s="7">
        <v>14</v>
      </c>
    </row>
    <row r="31" spans="1:18" ht="12.75">
      <c r="A31" s="6">
        <v>26</v>
      </c>
      <c r="B31" s="6" t="s">
        <v>2235</v>
      </c>
      <c r="C31" s="7" t="s">
        <v>2236</v>
      </c>
      <c r="D31" s="6" t="s">
        <v>536</v>
      </c>
      <c r="E31" s="36" t="s">
        <v>291</v>
      </c>
      <c r="F31" s="2" t="s">
        <v>355</v>
      </c>
      <c r="G31" s="6">
        <f t="shared" si="0"/>
        <v>14</v>
      </c>
      <c r="H31" s="22"/>
      <c r="I31">
        <v>14</v>
      </c>
      <c r="R31" s="6"/>
    </row>
    <row r="32" spans="1:18" ht="12.75">
      <c r="A32" s="6">
        <v>26</v>
      </c>
      <c r="B32" s="6" t="s">
        <v>937</v>
      </c>
      <c r="C32" s="7" t="s">
        <v>938</v>
      </c>
      <c r="D32" s="6" t="s">
        <v>536</v>
      </c>
      <c r="E32" s="36" t="s">
        <v>291</v>
      </c>
      <c r="F32" s="2" t="s">
        <v>2015</v>
      </c>
      <c r="G32" s="6">
        <f t="shared" si="0"/>
        <v>14</v>
      </c>
      <c r="H32" s="22"/>
      <c r="I32">
        <v>14</v>
      </c>
      <c r="R32" s="6"/>
    </row>
    <row r="33" spans="1:23" ht="12.75">
      <c r="A33" s="6">
        <v>30</v>
      </c>
      <c r="B33" s="6" t="s">
        <v>678</v>
      </c>
      <c r="C33" s="7" t="s">
        <v>679</v>
      </c>
      <c r="D33" s="6" t="s">
        <v>536</v>
      </c>
      <c r="E33" s="36" t="s">
        <v>680</v>
      </c>
      <c r="F33" s="2" t="s">
        <v>361</v>
      </c>
      <c r="G33" s="6">
        <f t="shared" si="0"/>
        <v>12</v>
      </c>
      <c r="H33" s="22"/>
      <c r="R33" s="6"/>
      <c r="W33" s="7">
        <v>12</v>
      </c>
    </row>
    <row r="34" spans="1:18" ht="12.75">
      <c r="A34" s="6">
        <v>31</v>
      </c>
      <c r="B34" s="6" t="s">
        <v>1310</v>
      </c>
      <c r="C34" s="7" t="s">
        <v>1311</v>
      </c>
      <c r="D34" s="6" t="s">
        <v>536</v>
      </c>
      <c r="E34" s="36" t="s">
        <v>1148</v>
      </c>
      <c r="F34" s="2" t="s">
        <v>1117</v>
      </c>
      <c r="G34" s="6">
        <f t="shared" si="0"/>
        <v>4</v>
      </c>
      <c r="H34" s="22"/>
      <c r="K34">
        <v>4</v>
      </c>
      <c r="R34" s="6"/>
    </row>
    <row r="35" spans="1:18" ht="12.75">
      <c r="A35" s="6">
        <v>32</v>
      </c>
      <c r="B35" s="6" t="s">
        <v>2240</v>
      </c>
      <c r="C35" s="7" t="s">
        <v>2241</v>
      </c>
      <c r="D35" s="6" t="s">
        <v>536</v>
      </c>
      <c r="E35" s="36" t="s">
        <v>2242</v>
      </c>
      <c r="F35" s="2" t="s">
        <v>355</v>
      </c>
      <c r="G35" s="6">
        <f t="shared" si="0"/>
        <v>3</v>
      </c>
      <c r="H35" s="22"/>
      <c r="I35">
        <v>3</v>
      </c>
      <c r="R35" s="6"/>
    </row>
    <row r="36" spans="1:18" ht="12.75">
      <c r="A36" s="6"/>
      <c r="R36" s="6"/>
    </row>
    <row r="37" spans="1:49" ht="5.25" customHeight="1">
      <c r="A37" s="22"/>
      <c r="B37" s="16"/>
      <c r="C37" s="16"/>
      <c r="D37" s="16"/>
      <c r="E37" s="16"/>
      <c r="F37" s="20"/>
      <c r="G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ht="12.75">
      <c r="R38" s="6"/>
    </row>
    <row r="39" ht="12.75">
      <c r="R39" s="6"/>
    </row>
    <row r="40" ht="12.75">
      <c r="R40" s="6"/>
    </row>
    <row r="41" ht="12.75">
      <c r="R41" s="6"/>
    </row>
    <row r="42" ht="12.75">
      <c r="R42" s="6"/>
    </row>
    <row r="43" ht="12.75">
      <c r="R43" s="6"/>
    </row>
    <row r="44" ht="12.75">
      <c r="R44" s="6"/>
    </row>
    <row r="45" ht="12.75">
      <c r="R45" s="6"/>
    </row>
    <row r="46" ht="12.75">
      <c r="R46" s="6"/>
    </row>
    <row r="48" ht="12.75">
      <c r="R48" s="6"/>
    </row>
    <row r="49" ht="12.75">
      <c r="R49" s="6"/>
    </row>
    <row r="50" ht="12.75">
      <c r="R50" s="6"/>
    </row>
    <row r="51" ht="12.75">
      <c r="R51" s="6"/>
    </row>
    <row r="52" ht="12.75">
      <c r="R52" s="6"/>
    </row>
    <row r="53" ht="12.75">
      <c r="R53" s="6"/>
    </row>
    <row r="54" ht="12.75">
      <c r="R54" s="6"/>
    </row>
    <row r="55" ht="12.75">
      <c r="R55" s="6"/>
    </row>
    <row r="56" ht="12.75">
      <c r="R56" s="6"/>
    </row>
    <row r="57" ht="12.75">
      <c r="R57" s="6"/>
    </row>
    <row r="58" ht="12.75">
      <c r="R58" s="6"/>
    </row>
    <row r="59" ht="12.75">
      <c r="R59" s="6"/>
    </row>
    <row r="60" ht="12.75">
      <c r="R60" s="6"/>
    </row>
    <row r="61" ht="12.75">
      <c r="R61" s="6"/>
    </row>
    <row r="62" ht="12.75">
      <c r="R62" s="6"/>
    </row>
    <row r="63" ht="12.75">
      <c r="R63" s="6"/>
    </row>
    <row r="64" ht="12.75">
      <c r="R64" s="6"/>
    </row>
    <row r="65" ht="12.75">
      <c r="R65" s="6"/>
    </row>
    <row r="66" ht="12.75">
      <c r="R66" s="6"/>
    </row>
    <row r="67" ht="12.75">
      <c r="R67" s="6"/>
    </row>
    <row r="68" ht="12.75">
      <c r="R68" s="6"/>
    </row>
    <row r="69" ht="12.75">
      <c r="R69" s="6"/>
    </row>
    <row r="70" ht="12.75">
      <c r="R70" s="6"/>
    </row>
    <row r="71" ht="12.75">
      <c r="R71" s="6"/>
    </row>
    <row r="72" ht="12.75">
      <c r="R72" s="6"/>
    </row>
    <row r="73" ht="12.75">
      <c r="R73" s="6"/>
    </row>
    <row r="74" ht="12.75">
      <c r="R74" s="6"/>
    </row>
    <row r="75" ht="12.75">
      <c r="R75" s="6"/>
    </row>
    <row r="76" ht="12.75">
      <c r="R76" s="6"/>
    </row>
    <row r="77" ht="12.75">
      <c r="R77" s="6"/>
    </row>
    <row r="78" ht="12.75">
      <c r="R78" s="6"/>
    </row>
    <row r="79" ht="12.75">
      <c r="R79" s="6"/>
    </row>
    <row r="80" ht="12.75">
      <c r="R80" s="6"/>
    </row>
    <row r="81" ht="12.75">
      <c r="R81" s="6"/>
    </row>
    <row r="82" ht="12.75">
      <c r="R82" s="6"/>
    </row>
    <row r="83" ht="12.75">
      <c r="R83" s="6"/>
    </row>
    <row r="84" ht="12.75">
      <c r="R84" s="6"/>
    </row>
    <row r="85" ht="12.75">
      <c r="R85" s="6"/>
    </row>
    <row r="86" ht="12.75">
      <c r="R86" s="6"/>
    </row>
    <row r="87" ht="12.75">
      <c r="R87" s="6"/>
    </row>
    <row r="88" ht="12.75">
      <c r="R88" s="6"/>
    </row>
    <row r="89" ht="12.75">
      <c r="R89" s="6"/>
    </row>
    <row r="90" ht="12.75">
      <c r="R90" s="6"/>
    </row>
    <row r="91" ht="12.75">
      <c r="R91" s="6"/>
    </row>
    <row r="92" ht="12.75">
      <c r="R92" s="6"/>
    </row>
    <row r="93" ht="12.75">
      <c r="R93" s="6"/>
    </row>
    <row r="94" ht="12.75">
      <c r="R94" s="6"/>
    </row>
    <row r="95" ht="12.75">
      <c r="R95" s="6"/>
    </row>
    <row r="96" ht="12.75">
      <c r="R96" s="6"/>
    </row>
    <row r="97" ht="12.75">
      <c r="R97" s="6"/>
    </row>
    <row r="98" ht="12.75">
      <c r="R98" s="6"/>
    </row>
    <row r="99" ht="12.75">
      <c r="R99" s="6"/>
    </row>
    <row r="100" ht="12.75">
      <c r="R100" s="6"/>
    </row>
    <row r="102" ht="12.75">
      <c r="R102" s="6"/>
    </row>
    <row r="103" ht="12.75">
      <c r="R103" s="6"/>
    </row>
    <row r="104" ht="12.75">
      <c r="R104" s="6"/>
    </row>
    <row r="105" ht="12.75">
      <c r="R105" s="6"/>
    </row>
    <row r="110" ht="12.75">
      <c r="R110" s="6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1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0.8515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0.9921875" style="16" customWidth="1"/>
    <col min="9" max="13" width="4.7109375" style="0" customWidth="1"/>
    <col min="14" max="17" width="4.7109375" style="7" customWidth="1"/>
    <col min="18" max="18" width="4.7109375" style="0" customWidth="1"/>
    <col min="19" max="28" width="4.7109375" style="7" customWidth="1"/>
    <col min="29" max="29" width="0.85546875" style="16" customWidth="1"/>
  </cols>
  <sheetData>
    <row r="1" spans="1:29" s="7" customFormat="1" ht="148.5" customHeight="1">
      <c r="A1" s="8" t="s">
        <v>1287</v>
      </c>
      <c r="B1" s="31"/>
      <c r="D1" s="6"/>
      <c r="E1" s="8"/>
      <c r="F1" s="6"/>
      <c r="G1" s="6"/>
      <c r="H1" s="44"/>
      <c r="I1" s="32" t="s">
        <v>263</v>
      </c>
      <c r="J1" s="32" t="s">
        <v>1305</v>
      </c>
      <c r="K1" s="32" t="s">
        <v>2306</v>
      </c>
      <c r="L1" s="32" t="s">
        <v>12</v>
      </c>
      <c r="M1" s="32" t="s">
        <v>1408</v>
      </c>
      <c r="N1" s="33" t="s">
        <v>180</v>
      </c>
      <c r="O1" s="33" t="s">
        <v>169</v>
      </c>
      <c r="P1" s="33" t="s">
        <v>278</v>
      </c>
      <c r="Q1" s="33" t="s">
        <v>1056</v>
      </c>
      <c r="R1" s="32" t="s">
        <v>85</v>
      </c>
      <c r="S1" s="33" t="s">
        <v>2180</v>
      </c>
      <c r="T1" s="33" t="s">
        <v>2128</v>
      </c>
      <c r="U1" s="33" t="s">
        <v>1942</v>
      </c>
      <c r="V1" s="33" t="s">
        <v>1352</v>
      </c>
      <c r="W1" s="33" t="s">
        <v>1298</v>
      </c>
      <c r="X1" s="33" t="s">
        <v>1081</v>
      </c>
      <c r="Y1" s="33" t="s">
        <v>1043</v>
      </c>
      <c r="Z1" s="33" t="s">
        <v>496</v>
      </c>
      <c r="AA1" s="33" t="s">
        <v>406</v>
      </c>
      <c r="AB1" s="33" t="s">
        <v>398</v>
      </c>
      <c r="AC1" s="17"/>
    </row>
    <row r="2" spans="1:29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268</v>
      </c>
      <c r="L2" s="23" t="s">
        <v>269</v>
      </c>
      <c r="M2" s="23" t="s">
        <v>271</v>
      </c>
      <c r="N2" s="23" t="s">
        <v>270</v>
      </c>
      <c r="O2" s="23" t="s">
        <v>270</v>
      </c>
      <c r="P2" s="23" t="s">
        <v>271</v>
      </c>
      <c r="Q2" s="25" t="s">
        <v>268</v>
      </c>
      <c r="R2" s="23" t="s">
        <v>269</v>
      </c>
      <c r="S2" s="25" t="s">
        <v>271</v>
      </c>
      <c r="T2" s="25" t="s">
        <v>271</v>
      </c>
      <c r="U2" s="25" t="s">
        <v>271</v>
      </c>
      <c r="V2" s="25" t="s">
        <v>269</v>
      </c>
      <c r="W2" s="25" t="s">
        <v>268</v>
      </c>
      <c r="X2" s="25" t="s">
        <v>269</v>
      </c>
      <c r="Y2" s="25" t="s">
        <v>271</v>
      </c>
      <c r="Z2" s="25" t="s">
        <v>269</v>
      </c>
      <c r="AA2" s="25" t="s">
        <v>269</v>
      </c>
      <c r="AB2" s="25" t="s">
        <v>271</v>
      </c>
      <c r="AC2" s="27"/>
    </row>
    <row r="3" spans="1:28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19</v>
      </c>
      <c r="K3" s="3">
        <v>18</v>
      </c>
      <c r="L3" s="3">
        <v>17</v>
      </c>
      <c r="M3" s="3">
        <v>16</v>
      </c>
      <c r="N3" s="1">
        <v>15</v>
      </c>
      <c r="O3" s="1">
        <v>14</v>
      </c>
      <c r="P3" s="1">
        <v>13</v>
      </c>
      <c r="Q3" s="30">
        <v>12</v>
      </c>
      <c r="R3" s="3">
        <v>11</v>
      </c>
      <c r="S3" s="30">
        <v>10</v>
      </c>
      <c r="T3" s="30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</row>
    <row r="4" spans="1:29" s="7" customFormat="1" ht="12.75">
      <c r="A4" s="6">
        <v>1</v>
      </c>
      <c r="B4" s="6" t="s">
        <v>1079</v>
      </c>
      <c r="C4" s="7" t="s">
        <v>1080</v>
      </c>
      <c r="D4" s="6" t="s">
        <v>531</v>
      </c>
      <c r="E4" s="36" t="s">
        <v>603</v>
      </c>
      <c r="F4" s="6" t="s">
        <v>415</v>
      </c>
      <c r="G4" s="6">
        <f aca="true" t="shared" si="0" ref="G4:G29">SUM(I4:AB4)</f>
        <v>299</v>
      </c>
      <c r="H4" s="22"/>
      <c r="I4" s="6">
        <v>25</v>
      </c>
      <c r="J4" s="6"/>
      <c r="K4" s="6"/>
      <c r="L4" s="6">
        <v>15</v>
      </c>
      <c r="M4" s="6">
        <v>35</v>
      </c>
      <c r="N4" s="7">
        <v>60</v>
      </c>
      <c r="O4" s="7">
        <v>48</v>
      </c>
      <c r="P4" s="7">
        <v>41</v>
      </c>
      <c r="Q4" s="7">
        <v>50</v>
      </c>
      <c r="R4" s="6"/>
      <c r="Y4" s="7">
        <v>25</v>
      </c>
      <c r="AC4" s="17"/>
    </row>
    <row r="5" spans="1:29" s="7" customFormat="1" ht="12.75">
      <c r="A5" s="6">
        <v>2</v>
      </c>
      <c r="B5" s="6" t="s">
        <v>583</v>
      </c>
      <c r="C5" s="7" t="s">
        <v>584</v>
      </c>
      <c r="D5" s="6" t="s">
        <v>531</v>
      </c>
      <c r="E5" s="36" t="s">
        <v>291</v>
      </c>
      <c r="F5" s="6" t="s">
        <v>358</v>
      </c>
      <c r="G5" s="6">
        <f t="shared" si="0"/>
        <v>199</v>
      </c>
      <c r="H5" s="22"/>
      <c r="I5" s="6">
        <v>20</v>
      </c>
      <c r="J5" s="6"/>
      <c r="K5" s="6"/>
      <c r="L5" s="6"/>
      <c r="M5" s="6"/>
      <c r="N5" s="7">
        <v>108</v>
      </c>
      <c r="O5" s="7">
        <v>60</v>
      </c>
      <c r="R5" s="6"/>
      <c r="V5" s="7">
        <v>11</v>
      </c>
      <c r="AC5" s="17"/>
    </row>
    <row r="6" spans="1:29" s="7" customFormat="1" ht="12.75">
      <c r="A6" s="6">
        <v>3</v>
      </c>
      <c r="B6" s="6" t="s">
        <v>533</v>
      </c>
      <c r="C6" s="7" t="s">
        <v>403</v>
      </c>
      <c r="D6" s="6" t="s">
        <v>531</v>
      </c>
      <c r="E6" s="36" t="s">
        <v>534</v>
      </c>
      <c r="F6" s="6" t="s">
        <v>361</v>
      </c>
      <c r="G6" s="6">
        <f t="shared" si="0"/>
        <v>181</v>
      </c>
      <c r="H6" s="16"/>
      <c r="I6" s="6"/>
      <c r="J6" s="6"/>
      <c r="K6" s="6"/>
      <c r="L6" s="6"/>
      <c r="M6" s="6"/>
      <c r="N6" s="7">
        <v>90</v>
      </c>
      <c r="R6" s="6"/>
      <c r="T6" s="7">
        <v>25</v>
      </c>
      <c r="W6" s="7">
        <v>50</v>
      </c>
      <c r="AB6" s="7">
        <v>16</v>
      </c>
      <c r="AC6" s="17"/>
    </row>
    <row r="7" spans="1:29" s="7" customFormat="1" ht="12.75">
      <c r="A7" s="6">
        <v>4</v>
      </c>
      <c r="B7" s="6" t="s">
        <v>530</v>
      </c>
      <c r="C7" s="7" t="s">
        <v>402</v>
      </c>
      <c r="D7" s="6" t="s">
        <v>531</v>
      </c>
      <c r="E7" s="36" t="s">
        <v>532</v>
      </c>
      <c r="F7" s="6" t="s">
        <v>361</v>
      </c>
      <c r="G7" s="6">
        <f t="shared" si="0"/>
        <v>172</v>
      </c>
      <c r="H7" s="22"/>
      <c r="I7" s="6"/>
      <c r="J7" s="6"/>
      <c r="K7" s="6"/>
      <c r="L7" s="6"/>
      <c r="M7" s="6"/>
      <c r="N7" s="7">
        <v>48</v>
      </c>
      <c r="O7" s="7">
        <v>39</v>
      </c>
      <c r="R7" s="6"/>
      <c r="T7" s="7">
        <v>20</v>
      </c>
      <c r="W7" s="7">
        <v>40</v>
      </c>
      <c r="AB7" s="7">
        <v>25</v>
      </c>
      <c r="AC7" s="17"/>
    </row>
    <row r="8" spans="1:29" s="7" customFormat="1" ht="12.75">
      <c r="A8" s="6">
        <v>5</v>
      </c>
      <c r="B8" s="6" t="s">
        <v>580</v>
      </c>
      <c r="C8" s="7" t="s">
        <v>581</v>
      </c>
      <c r="D8" s="6" t="s">
        <v>531</v>
      </c>
      <c r="E8" s="36" t="s">
        <v>582</v>
      </c>
      <c r="F8" s="6" t="s">
        <v>355</v>
      </c>
      <c r="G8" s="6">
        <f t="shared" si="0"/>
        <v>170</v>
      </c>
      <c r="H8" s="22"/>
      <c r="I8" s="6">
        <v>20</v>
      </c>
      <c r="J8" s="6"/>
      <c r="K8" s="6"/>
      <c r="L8" s="6"/>
      <c r="M8" s="6"/>
      <c r="N8" s="7">
        <v>72</v>
      </c>
      <c r="O8" s="7">
        <v>78</v>
      </c>
      <c r="R8" s="6"/>
      <c r="AC8" s="17"/>
    </row>
    <row r="9" spans="1:29" s="7" customFormat="1" ht="12.75">
      <c r="A9" s="6">
        <v>6</v>
      </c>
      <c r="B9" s="6" t="s">
        <v>1089</v>
      </c>
      <c r="C9" s="7" t="s">
        <v>1090</v>
      </c>
      <c r="D9" s="6" t="s">
        <v>531</v>
      </c>
      <c r="E9" s="36" t="s">
        <v>1091</v>
      </c>
      <c r="F9" s="6" t="s">
        <v>1020</v>
      </c>
      <c r="G9" s="6">
        <f t="shared" si="0"/>
        <v>117</v>
      </c>
      <c r="H9" s="16"/>
      <c r="I9" s="6">
        <v>25</v>
      </c>
      <c r="J9" s="6">
        <v>8</v>
      </c>
      <c r="K9" s="6">
        <v>28</v>
      </c>
      <c r="L9" s="6"/>
      <c r="M9" s="6"/>
      <c r="R9" s="6"/>
      <c r="S9" s="7">
        <v>41</v>
      </c>
      <c r="X9" s="7">
        <v>15</v>
      </c>
      <c r="AC9" s="17"/>
    </row>
    <row r="10" spans="1:29" s="7" customFormat="1" ht="12.75">
      <c r="A10" s="6">
        <v>7</v>
      </c>
      <c r="B10" s="6" t="s">
        <v>552</v>
      </c>
      <c r="C10" s="7" t="s">
        <v>491</v>
      </c>
      <c r="D10" s="6" t="s">
        <v>531</v>
      </c>
      <c r="E10" s="36" t="s">
        <v>550</v>
      </c>
      <c r="F10" s="6" t="s">
        <v>404</v>
      </c>
      <c r="G10" s="6">
        <f t="shared" si="0"/>
        <v>108</v>
      </c>
      <c r="H10" s="22"/>
      <c r="I10" s="6">
        <v>20</v>
      </c>
      <c r="J10" s="6"/>
      <c r="K10" s="6"/>
      <c r="L10" s="6"/>
      <c r="M10" s="6"/>
      <c r="Q10" s="7">
        <v>36</v>
      </c>
      <c r="R10" s="6"/>
      <c r="U10" s="7">
        <v>20</v>
      </c>
      <c r="Y10" s="7">
        <v>18</v>
      </c>
      <c r="Z10" s="7">
        <v>7</v>
      </c>
      <c r="AA10" s="7">
        <v>7</v>
      </c>
      <c r="AC10" s="17"/>
    </row>
    <row r="11" spans="1:29" s="7" customFormat="1" ht="12.75">
      <c r="A11" s="6">
        <v>8</v>
      </c>
      <c r="B11" s="6" t="s">
        <v>164</v>
      </c>
      <c r="C11" s="7" t="s">
        <v>165</v>
      </c>
      <c r="D11" s="6" t="s">
        <v>531</v>
      </c>
      <c r="E11" s="36" t="s">
        <v>291</v>
      </c>
      <c r="F11" s="6" t="s">
        <v>404</v>
      </c>
      <c r="G11" s="6">
        <f t="shared" si="0"/>
        <v>75</v>
      </c>
      <c r="H11" s="22"/>
      <c r="I11" s="6"/>
      <c r="J11" s="6"/>
      <c r="K11" s="6"/>
      <c r="L11" s="6"/>
      <c r="M11" s="6"/>
      <c r="P11" s="7">
        <v>20</v>
      </c>
      <c r="Q11" s="7">
        <v>40</v>
      </c>
      <c r="R11" s="6">
        <v>15</v>
      </c>
      <c r="AC11" s="17"/>
    </row>
    <row r="12" spans="1:29" s="7" customFormat="1" ht="12.75">
      <c r="A12" s="6">
        <v>9</v>
      </c>
      <c r="B12" s="6" t="s">
        <v>1952</v>
      </c>
      <c r="C12" s="7" t="s">
        <v>1953</v>
      </c>
      <c r="D12" s="6" t="s">
        <v>531</v>
      </c>
      <c r="E12" s="36" t="s">
        <v>993</v>
      </c>
      <c r="F12" s="6" t="s">
        <v>404</v>
      </c>
      <c r="G12" s="6">
        <f t="shared" si="0"/>
        <v>61</v>
      </c>
      <c r="H12" s="22"/>
      <c r="I12" s="6">
        <v>16</v>
      </c>
      <c r="J12" s="6"/>
      <c r="K12" s="6"/>
      <c r="L12" s="6"/>
      <c r="M12" s="6">
        <v>20</v>
      </c>
      <c r="R12" s="6"/>
      <c r="U12" s="7">
        <v>25</v>
      </c>
      <c r="AC12" s="17"/>
    </row>
    <row r="13" spans="1:29" s="7" customFormat="1" ht="12.75">
      <c r="A13" s="6">
        <v>10</v>
      </c>
      <c r="B13" s="6" t="s">
        <v>1383</v>
      </c>
      <c r="C13" s="7" t="s">
        <v>1384</v>
      </c>
      <c r="D13" s="6" t="s">
        <v>531</v>
      </c>
      <c r="E13" s="36" t="s">
        <v>1385</v>
      </c>
      <c r="F13" s="6" t="s">
        <v>361</v>
      </c>
      <c r="G13" s="6">
        <f t="shared" si="0"/>
        <v>54</v>
      </c>
      <c r="H13" s="22"/>
      <c r="I13" s="6"/>
      <c r="J13" s="6"/>
      <c r="K13" s="6"/>
      <c r="L13" s="6"/>
      <c r="M13" s="6"/>
      <c r="R13" s="6"/>
      <c r="T13" s="7">
        <v>18</v>
      </c>
      <c r="W13" s="7">
        <v>36</v>
      </c>
      <c r="AC13" s="17"/>
    </row>
    <row r="14" spans="1:29" s="7" customFormat="1" ht="12.75">
      <c r="A14" s="6">
        <v>11</v>
      </c>
      <c r="B14" s="6" t="s">
        <v>585</v>
      </c>
      <c r="C14" s="7" t="s">
        <v>586</v>
      </c>
      <c r="D14" s="6" t="s">
        <v>531</v>
      </c>
      <c r="E14" s="36" t="s">
        <v>587</v>
      </c>
      <c r="F14" s="6" t="s">
        <v>355</v>
      </c>
      <c r="G14" s="6">
        <f t="shared" si="0"/>
        <v>33</v>
      </c>
      <c r="H14" s="22"/>
      <c r="I14" s="6"/>
      <c r="J14" s="6"/>
      <c r="K14" s="6"/>
      <c r="L14" s="6"/>
      <c r="M14" s="6"/>
      <c r="O14" s="7">
        <v>33</v>
      </c>
      <c r="R14" s="6"/>
      <c r="AC14" s="17"/>
    </row>
    <row r="15" spans="1:29" s="7" customFormat="1" ht="12.75">
      <c r="A15" s="6">
        <v>12</v>
      </c>
      <c r="B15" s="6" t="s">
        <v>588</v>
      </c>
      <c r="C15" s="7" t="s">
        <v>589</v>
      </c>
      <c r="D15" s="6" t="s">
        <v>531</v>
      </c>
      <c r="E15" s="36" t="s">
        <v>590</v>
      </c>
      <c r="F15" s="6" t="s">
        <v>355</v>
      </c>
      <c r="G15" s="6">
        <f t="shared" si="0"/>
        <v>27</v>
      </c>
      <c r="H15" s="22"/>
      <c r="I15" s="6"/>
      <c r="J15" s="6"/>
      <c r="K15" s="6"/>
      <c r="L15" s="6"/>
      <c r="M15" s="6"/>
      <c r="O15" s="7">
        <v>27</v>
      </c>
      <c r="R15" s="6"/>
      <c r="AC15" s="17"/>
    </row>
    <row r="16" spans="1:29" s="7" customFormat="1" ht="12.75">
      <c r="A16" s="6">
        <v>13</v>
      </c>
      <c r="B16" s="6" t="s">
        <v>28</v>
      </c>
      <c r="C16" s="7" t="s">
        <v>29</v>
      </c>
      <c r="D16" s="6" t="s">
        <v>531</v>
      </c>
      <c r="E16" s="36" t="s">
        <v>291</v>
      </c>
      <c r="F16" s="6" t="s">
        <v>1099</v>
      </c>
      <c r="G16" s="6">
        <f t="shared" si="0"/>
        <v>20</v>
      </c>
      <c r="H16" s="16"/>
      <c r="I16" s="6"/>
      <c r="J16" s="6"/>
      <c r="K16" s="6"/>
      <c r="L16" s="6"/>
      <c r="M16" s="6"/>
      <c r="R16" s="6"/>
      <c r="S16" s="7">
        <v>20</v>
      </c>
      <c r="AC16" s="17"/>
    </row>
    <row r="17" spans="1:29" s="7" customFormat="1" ht="12.75">
      <c r="A17" s="6">
        <v>14</v>
      </c>
      <c r="B17" s="6" t="s">
        <v>36</v>
      </c>
      <c r="C17" s="7" t="s">
        <v>37</v>
      </c>
      <c r="D17" s="6" t="s">
        <v>531</v>
      </c>
      <c r="E17" s="36" t="s">
        <v>1148</v>
      </c>
      <c r="F17" s="6" t="s">
        <v>1117</v>
      </c>
      <c r="G17" s="6">
        <f t="shared" si="0"/>
        <v>18</v>
      </c>
      <c r="H17" s="22"/>
      <c r="I17" s="6"/>
      <c r="J17" s="6"/>
      <c r="K17" s="6"/>
      <c r="L17" s="6"/>
      <c r="M17" s="6"/>
      <c r="R17" s="6"/>
      <c r="S17" s="7">
        <v>18</v>
      </c>
      <c r="AC17" s="17"/>
    </row>
    <row r="18" spans="1:29" s="7" customFormat="1" ht="12.75">
      <c r="A18" s="6">
        <v>14</v>
      </c>
      <c r="B18" s="6" t="s">
        <v>1540</v>
      </c>
      <c r="C18" s="7" t="s">
        <v>1541</v>
      </c>
      <c r="D18" s="6" t="s">
        <v>531</v>
      </c>
      <c r="E18" s="36" t="s">
        <v>1851</v>
      </c>
      <c r="F18" s="6" t="s">
        <v>282</v>
      </c>
      <c r="G18" s="6">
        <f t="shared" si="0"/>
        <v>18</v>
      </c>
      <c r="H18" s="22"/>
      <c r="I18" s="6"/>
      <c r="J18" s="6"/>
      <c r="K18" s="6"/>
      <c r="L18" s="6"/>
      <c r="M18" s="6"/>
      <c r="P18" s="7">
        <v>18</v>
      </c>
      <c r="R18" s="6"/>
      <c r="AC18" s="17"/>
    </row>
    <row r="19" spans="1:29" s="7" customFormat="1" ht="12.75">
      <c r="A19" s="6">
        <v>16</v>
      </c>
      <c r="B19" s="6" t="s">
        <v>38</v>
      </c>
      <c r="C19" s="7" t="s">
        <v>39</v>
      </c>
      <c r="D19" s="6" t="s">
        <v>531</v>
      </c>
      <c r="E19" s="36" t="s">
        <v>40</v>
      </c>
      <c r="F19" s="6" t="s">
        <v>1527</v>
      </c>
      <c r="G19" s="6">
        <f t="shared" si="0"/>
        <v>16</v>
      </c>
      <c r="H19" s="22"/>
      <c r="I19" s="6"/>
      <c r="J19" s="6"/>
      <c r="K19" s="6"/>
      <c r="L19" s="6"/>
      <c r="M19" s="6"/>
      <c r="R19" s="6"/>
      <c r="S19" s="7">
        <v>16</v>
      </c>
      <c r="AC19" s="17"/>
    </row>
    <row r="20" spans="1:29" s="7" customFormat="1" ht="12.75">
      <c r="A20" s="6">
        <v>16</v>
      </c>
      <c r="B20" s="6" t="s">
        <v>1901</v>
      </c>
      <c r="C20" s="7" t="s">
        <v>1902</v>
      </c>
      <c r="D20" s="6" t="s">
        <v>531</v>
      </c>
      <c r="E20" s="36" t="s">
        <v>291</v>
      </c>
      <c r="F20" s="6" t="s">
        <v>510</v>
      </c>
      <c r="G20" s="6">
        <f t="shared" si="0"/>
        <v>16</v>
      </c>
      <c r="H20" s="22"/>
      <c r="I20" s="6">
        <v>16</v>
      </c>
      <c r="J20" s="6"/>
      <c r="K20" s="6"/>
      <c r="L20" s="6"/>
      <c r="M20" s="6"/>
      <c r="R20" s="6"/>
      <c r="AC20" s="17"/>
    </row>
    <row r="21" spans="1:29" s="7" customFormat="1" ht="12.75">
      <c r="A21" s="6">
        <v>18</v>
      </c>
      <c r="B21" s="6" t="s">
        <v>41</v>
      </c>
      <c r="C21" s="7" t="s">
        <v>42</v>
      </c>
      <c r="D21" s="6" t="s">
        <v>531</v>
      </c>
      <c r="E21" s="36" t="s">
        <v>291</v>
      </c>
      <c r="F21" s="6" t="s">
        <v>262</v>
      </c>
      <c r="G21" s="6">
        <f t="shared" si="0"/>
        <v>14</v>
      </c>
      <c r="H21" s="22"/>
      <c r="I21" s="6"/>
      <c r="J21" s="6"/>
      <c r="K21" s="6"/>
      <c r="L21" s="6"/>
      <c r="M21" s="6"/>
      <c r="R21" s="6"/>
      <c r="S21" s="7">
        <v>14</v>
      </c>
      <c r="AC21" s="17"/>
    </row>
    <row r="22" spans="1:29" s="7" customFormat="1" ht="12.75">
      <c r="A22" s="6">
        <v>18</v>
      </c>
      <c r="B22" s="6" t="s">
        <v>2246</v>
      </c>
      <c r="C22" s="7" t="s">
        <v>2247</v>
      </c>
      <c r="D22" s="6" t="s">
        <v>531</v>
      </c>
      <c r="E22" s="36" t="s">
        <v>2189</v>
      </c>
      <c r="F22" s="6" t="s">
        <v>355</v>
      </c>
      <c r="G22" s="6">
        <f t="shared" si="0"/>
        <v>14</v>
      </c>
      <c r="H22" s="22"/>
      <c r="I22" s="6">
        <v>14</v>
      </c>
      <c r="J22" s="6"/>
      <c r="K22" s="6"/>
      <c r="L22" s="6"/>
      <c r="M22" s="6"/>
      <c r="R22" s="6"/>
      <c r="AC22" s="17"/>
    </row>
    <row r="23" spans="1:29" s="7" customFormat="1" ht="12.75">
      <c r="A23" s="6">
        <v>20</v>
      </c>
      <c r="B23" s="6" t="s">
        <v>2248</v>
      </c>
      <c r="C23" s="7" t="s">
        <v>2249</v>
      </c>
      <c r="D23" s="6" t="s">
        <v>531</v>
      </c>
      <c r="E23" s="36" t="s">
        <v>2262</v>
      </c>
      <c r="F23" s="6" t="s">
        <v>355</v>
      </c>
      <c r="G23" s="6">
        <f t="shared" si="0"/>
        <v>12</v>
      </c>
      <c r="H23" s="22"/>
      <c r="I23" s="6">
        <v>12</v>
      </c>
      <c r="J23" s="6"/>
      <c r="K23" s="6"/>
      <c r="L23" s="6"/>
      <c r="M23" s="6"/>
      <c r="R23" s="6"/>
      <c r="AC23" s="17"/>
    </row>
    <row r="24" spans="1:29" s="7" customFormat="1" ht="12.75">
      <c r="A24" s="6">
        <v>21</v>
      </c>
      <c r="B24" s="6" t="s">
        <v>2263</v>
      </c>
      <c r="C24" s="7" t="s">
        <v>2264</v>
      </c>
      <c r="D24" s="6" t="s">
        <v>531</v>
      </c>
      <c r="E24" s="36" t="s">
        <v>291</v>
      </c>
      <c r="F24" s="6" t="s">
        <v>355</v>
      </c>
      <c r="G24" s="6">
        <f t="shared" si="0"/>
        <v>10</v>
      </c>
      <c r="H24" s="22"/>
      <c r="I24" s="6">
        <v>10</v>
      </c>
      <c r="J24" s="6"/>
      <c r="K24" s="6"/>
      <c r="L24" s="6"/>
      <c r="M24" s="6"/>
      <c r="R24" s="6"/>
      <c r="AC24" s="17"/>
    </row>
    <row r="25" spans="1:29" s="7" customFormat="1" ht="12.75">
      <c r="A25" s="6">
        <v>21</v>
      </c>
      <c r="B25" s="6" t="s">
        <v>675</v>
      </c>
      <c r="C25" s="7" t="s">
        <v>676</v>
      </c>
      <c r="D25" s="6" t="s">
        <v>531</v>
      </c>
      <c r="E25" s="36" t="s">
        <v>1416</v>
      </c>
      <c r="F25" s="6" t="s">
        <v>358</v>
      </c>
      <c r="G25" s="6">
        <f t="shared" si="0"/>
        <v>10</v>
      </c>
      <c r="H25" s="22"/>
      <c r="I25" s="6">
        <v>10</v>
      </c>
      <c r="J25" s="6"/>
      <c r="K25" s="6"/>
      <c r="L25" s="6"/>
      <c r="M25" s="6"/>
      <c r="R25" s="6"/>
      <c r="AC25" s="17"/>
    </row>
    <row r="26" spans="1:29" s="7" customFormat="1" ht="12.75">
      <c r="A26" s="6">
        <v>23</v>
      </c>
      <c r="B26" s="6" t="s">
        <v>2265</v>
      </c>
      <c r="C26" s="7" t="s">
        <v>2266</v>
      </c>
      <c r="D26" s="6" t="s">
        <v>531</v>
      </c>
      <c r="E26" s="36" t="s">
        <v>291</v>
      </c>
      <c r="F26" s="6" t="s">
        <v>355</v>
      </c>
      <c r="G26" s="6">
        <f t="shared" si="0"/>
        <v>8</v>
      </c>
      <c r="H26" s="22"/>
      <c r="I26" s="6">
        <v>8</v>
      </c>
      <c r="J26" s="6"/>
      <c r="K26" s="6"/>
      <c r="L26" s="6"/>
      <c r="M26" s="6"/>
      <c r="R26" s="6"/>
      <c r="AC26" s="17"/>
    </row>
    <row r="27" spans="1:29" s="7" customFormat="1" ht="12.75">
      <c r="A27" s="6">
        <v>24</v>
      </c>
      <c r="B27" s="6" t="s">
        <v>2267</v>
      </c>
      <c r="C27" s="7" t="s">
        <v>2268</v>
      </c>
      <c r="D27" s="6" t="s">
        <v>531</v>
      </c>
      <c r="E27" s="36" t="s">
        <v>291</v>
      </c>
      <c r="F27" s="6" t="s">
        <v>355</v>
      </c>
      <c r="G27" s="6">
        <f t="shared" si="0"/>
        <v>7</v>
      </c>
      <c r="H27" s="22"/>
      <c r="I27" s="6">
        <v>7</v>
      </c>
      <c r="J27" s="6"/>
      <c r="K27" s="6"/>
      <c r="L27" s="6"/>
      <c r="M27" s="6"/>
      <c r="R27" s="6"/>
      <c r="AC27" s="17"/>
    </row>
    <row r="28" spans="1:29" s="7" customFormat="1" ht="12.75">
      <c r="A28" s="6">
        <v>25</v>
      </c>
      <c r="B28" s="6" t="s">
        <v>2269</v>
      </c>
      <c r="C28" s="7" t="s">
        <v>2270</v>
      </c>
      <c r="D28" s="6" t="s">
        <v>531</v>
      </c>
      <c r="E28" s="36" t="s">
        <v>291</v>
      </c>
      <c r="F28" s="6" t="s">
        <v>355</v>
      </c>
      <c r="G28" s="6">
        <f t="shared" si="0"/>
        <v>6</v>
      </c>
      <c r="H28" s="22"/>
      <c r="I28" s="6">
        <v>6</v>
      </c>
      <c r="J28" s="6"/>
      <c r="K28" s="6"/>
      <c r="L28" s="6"/>
      <c r="M28" s="6"/>
      <c r="R28" s="6"/>
      <c r="AC28" s="17"/>
    </row>
    <row r="29" spans="1:29" s="7" customFormat="1" ht="12.75">
      <c r="A29" s="6">
        <v>26</v>
      </c>
      <c r="B29" s="6" t="s">
        <v>979</v>
      </c>
      <c r="C29" s="7" t="s">
        <v>980</v>
      </c>
      <c r="D29" s="6" t="s">
        <v>531</v>
      </c>
      <c r="E29" s="36" t="s">
        <v>959</v>
      </c>
      <c r="F29" s="6" t="s">
        <v>262</v>
      </c>
      <c r="G29" s="6">
        <f t="shared" si="0"/>
        <v>5</v>
      </c>
      <c r="H29" s="22"/>
      <c r="I29" s="6">
        <v>5</v>
      </c>
      <c r="J29" s="6"/>
      <c r="K29" s="6"/>
      <c r="L29" s="6"/>
      <c r="M29" s="6"/>
      <c r="R29" s="6"/>
      <c r="AC29" s="17"/>
    </row>
    <row r="31" spans="1:28" ht="7.5" customHeight="1">
      <c r="A31" s="19"/>
      <c r="B31" s="16"/>
      <c r="C31" s="16"/>
      <c r="D31" s="16"/>
      <c r="E31" s="16"/>
      <c r="F31" s="20"/>
      <c r="G31" s="16"/>
      <c r="H31" s="22"/>
      <c r="I31" s="16"/>
      <c r="J31" s="16"/>
      <c r="K31" s="16"/>
      <c r="L31" s="16"/>
      <c r="M31" s="16"/>
      <c r="N31" s="17"/>
      <c r="O31" s="17"/>
      <c r="P31" s="17"/>
      <c r="Q31" s="17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3" ht="12.75">
      <c r="H33" s="22"/>
    </row>
    <row r="34" ht="12.75">
      <c r="H34" s="22"/>
    </row>
    <row r="35" ht="12.75">
      <c r="H35" s="22"/>
    </row>
    <row r="36" ht="12.75">
      <c r="H36" s="22"/>
    </row>
    <row r="37" ht="12.75">
      <c r="H37" s="22"/>
    </row>
    <row r="38" ht="12.75">
      <c r="H38" s="22"/>
    </row>
    <row r="39" ht="12.75">
      <c r="H39" s="22"/>
    </row>
    <row r="40" ht="12.75">
      <c r="H40" s="22"/>
    </row>
    <row r="41" ht="12.75">
      <c r="H41" s="22"/>
    </row>
    <row r="42" ht="12.75">
      <c r="H42" s="22"/>
    </row>
    <row r="43" ht="12.75">
      <c r="H43" s="22"/>
    </row>
    <row r="44" ht="12.75">
      <c r="H44" s="22"/>
    </row>
    <row r="45" ht="12.75">
      <c r="H45" s="22"/>
    </row>
    <row r="46" ht="12.75">
      <c r="H46" s="22"/>
    </row>
    <row r="47" ht="12.75">
      <c r="H47" s="22"/>
    </row>
    <row r="49" ht="12.75">
      <c r="H49" s="22"/>
    </row>
    <row r="50" ht="12.75">
      <c r="H50" s="22"/>
    </row>
    <row r="51" ht="12.75">
      <c r="H51" s="22"/>
    </row>
    <row r="52" ht="12.75">
      <c r="H52" s="22"/>
    </row>
    <row r="53" ht="12.75">
      <c r="H53" s="22"/>
    </row>
    <row r="54" ht="12.75">
      <c r="H54" s="22"/>
    </row>
    <row r="55" ht="12.75">
      <c r="H55" s="22"/>
    </row>
    <row r="56" ht="12.75">
      <c r="H56" s="22"/>
    </row>
    <row r="57" ht="12.75">
      <c r="H57" s="22"/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11" ht="12.75">
      <c r="H111" s="2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24">
      <pane ySplit="285" topLeftCell="A16" activePane="bottomLeft" state="split"/>
      <selection pane="topLeft" activeCell="A24" sqref="A24"/>
      <selection pane="bottomLeft" activeCell="A23" sqref="A23"/>
    </sheetView>
  </sheetViews>
  <sheetFormatPr defaultColWidth="9.140625" defaultRowHeight="12.75"/>
  <cols>
    <col min="2" max="2" width="21.00390625" style="0" customWidth="1"/>
    <col min="3" max="3" width="6.00390625" style="0" customWidth="1"/>
    <col min="5" max="7" width="5.28125" style="0" customWidth="1"/>
    <col min="8" max="8" width="4.8515625" style="0" customWidth="1"/>
    <col min="9" max="9" width="4.28125" style="0" customWidth="1"/>
    <col min="10" max="10" width="4.57421875" style="0" customWidth="1"/>
    <col min="11" max="11" width="4.421875" style="0" customWidth="1"/>
  </cols>
  <sheetData>
    <row r="1" spans="1:11" ht="98.25">
      <c r="A1" s="2"/>
      <c r="B1" s="10"/>
      <c r="D1" s="2"/>
      <c r="E1" s="5" t="s">
        <v>302</v>
      </c>
      <c r="F1" s="5" t="s">
        <v>301</v>
      </c>
      <c r="G1" s="5" t="s">
        <v>300</v>
      </c>
      <c r="H1" s="5" t="s">
        <v>299</v>
      </c>
      <c r="I1" s="5" t="s">
        <v>298</v>
      </c>
      <c r="J1" s="5" t="s">
        <v>307</v>
      </c>
      <c r="K1" s="5" t="s">
        <v>306</v>
      </c>
    </row>
    <row r="2" spans="1:11" ht="12.75">
      <c r="A2" s="3"/>
      <c r="B2" s="11"/>
      <c r="C2" s="1"/>
      <c r="D2" s="3"/>
      <c r="E2" s="4"/>
      <c r="F2" s="4"/>
      <c r="G2" s="4"/>
      <c r="H2" s="4"/>
      <c r="I2" s="4"/>
      <c r="J2" s="3"/>
      <c r="K2" s="3"/>
    </row>
    <row r="3" spans="1:11" ht="12.75">
      <c r="A3" s="3" t="s">
        <v>296</v>
      </c>
      <c r="B3" s="11" t="s">
        <v>290</v>
      </c>
      <c r="C3" s="1" t="s">
        <v>295</v>
      </c>
      <c r="D3" s="3" t="s">
        <v>293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</row>
    <row r="4" spans="1:11" ht="12.75">
      <c r="A4" s="2" t="s">
        <v>312</v>
      </c>
      <c r="B4" s="10" t="s">
        <v>291</v>
      </c>
      <c r="C4" s="2"/>
      <c r="D4" s="2">
        <f aca="true" t="shared" si="0" ref="D4:D64">SUM(E4:K4)</f>
        <v>46</v>
      </c>
      <c r="I4">
        <v>16</v>
      </c>
      <c r="J4" s="7"/>
      <c r="K4" s="7">
        <v>30</v>
      </c>
    </row>
    <row r="5" spans="1:11" ht="12.75">
      <c r="A5" s="2" t="s">
        <v>312</v>
      </c>
      <c r="B5" s="10" t="s">
        <v>311</v>
      </c>
      <c r="C5" s="2"/>
      <c r="D5" s="2">
        <f t="shared" si="0"/>
        <v>44</v>
      </c>
      <c r="F5">
        <v>18</v>
      </c>
      <c r="I5" s="7">
        <v>6</v>
      </c>
      <c r="J5" s="7">
        <v>20</v>
      </c>
      <c r="K5" s="7"/>
    </row>
    <row r="6" spans="1:11" ht="12.75">
      <c r="A6" s="6" t="s">
        <v>312</v>
      </c>
      <c r="B6" s="8" t="s">
        <v>319</v>
      </c>
      <c r="C6" s="9"/>
      <c r="D6" s="6">
        <f>SUM(E6:K6)</f>
        <v>40</v>
      </c>
      <c r="E6" s="7"/>
      <c r="F6" s="7">
        <v>10</v>
      </c>
      <c r="G6" s="7"/>
      <c r="H6" s="7"/>
      <c r="I6" s="7">
        <v>9</v>
      </c>
      <c r="J6" s="7"/>
      <c r="K6" s="7">
        <v>21</v>
      </c>
    </row>
    <row r="7" spans="1:11" ht="12.75">
      <c r="A7" s="2" t="s">
        <v>312</v>
      </c>
      <c r="B7" s="10" t="s">
        <v>334</v>
      </c>
      <c r="C7" s="2"/>
      <c r="D7" s="2">
        <f t="shared" si="0"/>
        <v>32</v>
      </c>
      <c r="I7">
        <v>14</v>
      </c>
      <c r="J7" s="7">
        <v>18</v>
      </c>
      <c r="K7" s="7"/>
    </row>
    <row r="8" spans="1:11" ht="12.75">
      <c r="A8" s="2" t="s">
        <v>312</v>
      </c>
      <c r="B8" s="10" t="s">
        <v>311</v>
      </c>
      <c r="C8" s="2"/>
      <c r="D8" s="2">
        <f t="shared" si="0"/>
        <v>32</v>
      </c>
      <c r="F8">
        <v>20</v>
      </c>
      <c r="I8">
        <v>12</v>
      </c>
      <c r="J8" s="7"/>
      <c r="K8" s="7"/>
    </row>
    <row r="9" spans="1:11" ht="12.75">
      <c r="A9" s="2" t="s">
        <v>312</v>
      </c>
      <c r="B9" s="10" t="s">
        <v>308</v>
      </c>
      <c r="C9" s="2"/>
      <c r="D9" s="2">
        <f t="shared" si="0"/>
        <v>29</v>
      </c>
      <c r="F9">
        <v>9</v>
      </c>
      <c r="I9">
        <v>20</v>
      </c>
      <c r="J9" s="7"/>
      <c r="K9" s="7"/>
    </row>
    <row r="10" spans="1:11" ht="12.75">
      <c r="A10" s="2" t="s">
        <v>312</v>
      </c>
      <c r="B10" s="10" t="s">
        <v>305</v>
      </c>
      <c r="C10" s="2"/>
      <c r="D10" s="2">
        <f t="shared" si="0"/>
        <v>28</v>
      </c>
      <c r="G10">
        <v>14</v>
      </c>
      <c r="I10" s="7">
        <v>2</v>
      </c>
      <c r="J10" s="7"/>
      <c r="K10" s="7">
        <v>12</v>
      </c>
    </row>
    <row r="11" spans="1:11" ht="12.75">
      <c r="A11" s="2" t="s">
        <v>312</v>
      </c>
      <c r="B11" s="10" t="s">
        <v>304</v>
      </c>
      <c r="C11" s="2"/>
      <c r="D11" s="2">
        <f t="shared" si="0"/>
        <v>27</v>
      </c>
      <c r="I11">
        <v>10</v>
      </c>
      <c r="J11" s="7"/>
      <c r="K11" s="7">
        <v>17</v>
      </c>
    </row>
    <row r="12" spans="1:11" ht="12.75">
      <c r="A12" s="2" t="s">
        <v>312</v>
      </c>
      <c r="B12" s="12" t="s">
        <v>326</v>
      </c>
      <c r="D12" s="2">
        <f>SUM(E12:K12)</f>
        <v>25</v>
      </c>
      <c r="K12">
        <v>25</v>
      </c>
    </row>
    <row r="13" spans="1:11" ht="12.75">
      <c r="A13" s="2" t="s">
        <v>312</v>
      </c>
      <c r="B13" s="10" t="s">
        <v>313</v>
      </c>
      <c r="C13" s="2"/>
      <c r="D13" s="2">
        <f t="shared" si="0"/>
        <v>25</v>
      </c>
      <c r="F13">
        <v>7</v>
      </c>
      <c r="G13">
        <v>11</v>
      </c>
      <c r="I13" s="7">
        <v>1</v>
      </c>
      <c r="J13" s="7"/>
      <c r="K13" s="7">
        <v>6</v>
      </c>
    </row>
    <row r="14" spans="1:11" ht="12.75">
      <c r="A14" s="2" t="s">
        <v>312</v>
      </c>
      <c r="B14" s="10" t="s">
        <v>291</v>
      </c>
      <c r="C14" s="2"/>
      <c r="D14" s="2">
        <f t="shared" si="0"/>
        <v>21</v>
      </c>
      <c r="G14">
        <v>9</v>
      </c>
      <c r="I14" s="7">
        <v>1</v>
      </c>
      <c r="J14" s="7"/>
      <c r="K14" s="7">
        <v>11</v>
      </c>
    </row>
    <row r="15" spans="1:11" ht="12.75">
      <c r="A15" s="2" t="s">
        <v>312</v>
      </c>
      <c r="B15" s="10"/>
      <c r="C15" s="2"/>
      <c r="D15" s="2">
        <f>SUM(E15:K15)</f>
        <v>20</v>
      </c>
      <c r="G15">
        <v>20</v>
      </c>
      <c r="J15" s="7"/>
      <c r="K15" s="7"/>
    </row>
    <row r="16" spans="1:10" ht="12.75">
      <c r="A16" s="2" t="s">
        <v>312</v>
      </c>
      <c r="B16" s="10" t="s">
        <v>310</v>
      </c>
      <c r="C16" s="2"/>
      <c r="D16" s="2">
        <f t="shared" si="0"/>
        <v>19</v>
      </c>
      <c r="I16" s="7">
        <v>7</v>
      </c>
      <c r="J16">
        <v>12</v>
      </c>
    </row>
    <row r="17" spans="1:10" ht="12.75">
      <c r="A17" s="2" t="s">
        <v>312</v>
      </c>
      <c r="B17" s="10" t="s">
        <v>303</v>
      </c>
      <c r="C17" s="2"/>
      <c r="D17" s="2">
        <f t="shared" si="0"/>
        <v>19</v>
      </c>
      <c r="I17" s="7">
        <v>5</v>
      </c>
      <c r="J17">
        <v>14</v>
      </c>
    </row>
    <row r="18" spans="1:11" ht="12.75">
      <c r="A18" s="2" t="s">
        <v>312</v>
      </c>
      <c r="B18" s="10" t="s">
        <v>327</v>
      </c>
      <c r="D18" s="2">
        <f>SUM(E18:K18)</f>
        <v>19</v>
      </c>
      <c r="K18">
        <v>19</v>
      </c>
    </row>
    <row r="19" spans="1:11" ht="12.75">
      <c r="A19" s="2" t="s">
        <v>312</v>
      </c>
      <c r="B19" s="10" t="s">
        <v>311</v>
      </c>
      <c r="C19" s="2"/>
      <c r="D19" s="2">
        <f t="shared" si="0"/>
        <v>18</v>
      </c>
      <c r="I19">
        <v>18</v>
      </c>
      <c r="J19" s="7"/>
      <c r="K19" s="7"/>
    </row>
    <row r="20" spans="1:11" ht="12.75">
      <c r="A20" s="2" t="s">
        <v>312</v>
      </c>
      <c r="B20" s="10"/>
      <c r="C20" s="2"/>
      <c r="D20" s="2">
        <f>SUM(E20:K20)</f>
        <v>18</v>
      </c>
      <c r="G20">
        <v>18</v>
      </c>
      <c r="J20" s="7"/>
      <c r="K20" s="7"/>
    </row>
    <row r="21" spans="1:10" ht="12.75">
      <c r="A21" s="2" t="s">
        <v>312</v>
      </c>
      <c r="B21" s="10" t="s">
        <v>337</v>
      </c>
      <c r="D21" s="2">
        <f t="shared" si="0"/>
        <v>17</v>
      </c>
      <c r="I21" s="7">
        <v>1</v>
      </c>
      <c r="J21">
        <v>16</v>
      </c>
    </row>
    <row r="22" spans="1:7" ht="12.75">
      <c r="A22" s="2" t="s">
        <v>312</v>
      </c>
      <c r="B22" s="10"/>
      <c r="C22" s="2"/>
      <c r="D22" s="2">
        <f>SUM(E22:K22)</f>
        <v>16</v>
      </c>
      <c r="G22">
        <v>16</v>
      </c>
    </row>
    <row r="23" spans="1:6" ht="12.75">
      <c r="A23" s="2" t="s">
        <v>312</v>
      </c>
      <c r="B23" s="10" t="s">
        <v>338</v>
      </c>
      <c r="D23" s="2">
        <f>SUM(E23:K23)</f>
        <v>16</v>
      </c>
      <c r="F23">
        <v>16</v>
      </c>
    </row>
    <row r="24" spans="1:11" ht="12.75">
      <c r="A24" s="2" t="s">
        <v>312</v>
      </c>
      <c r="B24" s="10" t="s">
        <v>328</v>
      </c>
      <c r="D24" s="2">
        <f>SUM(E24:K24)</f>
        <v>15</v>
      </c>
      <c r="K24">
        <v>15</v>
      </c>
    </row>
    <row r="25" spans="1:11" ht="12.75">
      <c r="A25" s="2" t="s">
        <v>312</v>
      </c>
      <c r="B25" s="10" t="s">
        <v>305</v>
      </c>
      <c r="D25" s="2">
        <f>SUM(E25:K25)</f>
        <v>14</v>
      </c>
      <c r="K25">
        <v>14</v>
      </c>
    </row>
    <row r="26" spans="1:6" ht="12.75">
      <c r="A26" s="2" t="s">
        <v>312</v>
      </c>
      <c r="B26" s="10" t="s">
        <v>339</v>
      </c>
      <c r="D26" s="2">
        <f>SUM(E26:K26)</f>
        <v>14</v>
      </c>
      <c r="F26">
        <v>14</v>
      </c>
    </row>
    <row r="27" spans="1:11" ht="12.75">
      <c r="A27" s="2" t="s">
        <v>312</v>
      </c>
      <c r="B27" s="10" t="s">
        <v>310</v>
      </c>
      <c r="C27" s="2"/>
      <c r="D27" s="2">
        <f t="shared" si="0"/>
        <v>13</v>
      </c>
      <c r="I27" s="7">
        <v>3</v>
      </c>
      <c r="J27" s="7">
        <v>10</v>
      </c>
      <c r="K27" s="7"/>
    </row>
    <row r="28" spans="1:11" ht="12.75">
      <c r="A28" s="2" t="s">
        <v>312</v>
      </c>
      <c r="B28" s="10"/>
      <c r="C28" s="2"/>
      <c r="D28" s="2">
        <f>SUM(E28:K28)</f>
        <v>13</v>
      </c>
      <c r="G28">
        <v>3</v>
      </c>
      <c r="K28">
        <v>10</v>
      </c>
    </row>
    <row r="29" spans="1:11" ht="12.75">
      <c r="A29" s="2" t="s">
        <v>312</v>
      </c>
      <c r="B29" s="10" t="s">
        <v>329</v>
      </c>
      <c r="D29" s="2">
        <f>SUM(E29:K29)</f>
        <v>13</v>
      </c>
      <c r="K29">
        <v>13</v>
      </c>
    </row>
    <row r="30" spans="1:11" ht="12.75">
      <c r="A30" s="2"/>
      <c r="B30" s="10"/>
      <c r="C30" s="2"/>
      <c r="D30" s="2">
        <f>SUM(E30:K30)</f>
        <v>12</v>
      </c>
      <c r="G30">
        <v>12</v>
      </c>
      <c r="J30" s="7"/>
      <c r="K30" s="7"/>
    </row>
    <row r="31" spans="1:10" ht="12.75">
      <c r="A31" s="2" t="s">
        <v>312</v>
      </c>
      <c r="B31" s="10" t="s">
        <v>303</v>
      </c>
      <c r="C31" s="2"/>
      <c r="D31" s="2">
        <f t="shared" si="0"/>
        <v>12</v>
      </c>
      <c r="I31" s="7">
        <v>1</v>
      </c>
      <c r="J31">
        <v>11</v>
      </c>
    </row>
    <row r="32" spans="1:11" ht="12.75">
      <c r="A32" s="2" t="s">
        <v>312</v>
      </c>
      <c r="B32" s="10" t="s">
        <v>303</v>
      </c>
      <c r="C32" s="2"/>
      <c r="D32" s="2">
        <f t="shared" si="0"/>
        <v>12</v>
      </c>
      <c r="F32">
        <v>8</v>
      </c>
      <c r="I32" s="7">
        <v>4</v>
      </c>
      <c r="J32" s="7"/>
      <c r="K32" s="7"/>
    </row>
    <row r="33" spans="1:6" ht="12.75">
      <c r="A33" s="2" t="s">
        <v>312</v>
      </c>
      <c r="B33" s="10" t="s">
        <v>340</v>
      </c>
      <c r="D33" s="2">
        <f>SUM(E33:K33)</f>
        <v>12</v>
      </c>
      <c r="F33">
        <v>12</v>
      </c>
    </row>
    <row r="34" spans="1:11" ht="12.75">
      <c r="A34" s="2" t="s">
        <v>312</v>
      </c>
      <c r="B34" s="10" t="s">
        <v>317</v>
      </c>
      <c r="C34" s="2"/>
      <c r="D34" s="2">
        <f t="shared" si="0"/>
        <v>11</v>
      </c>
      <c r="I34">
        <v>11</v>
      </c>
      <c r="J34" s="7"/>
      <c r="K34" s="7"/>
    </row>
    <row r="35" spans="1:6" ht="12.75">
      <c r="A35" s="2" t="s">
        <v>312</v>
      </c>
      <c r="B35" s="10" t="s">
        <v>341</v>
      </c>
      <c r="D35" s="2">
        <f>SUM(E35:K35)</f>
        <v>11</v>
      </c>
      <c r="F35">
        <v>11</v>
      </c>
    </row>
    <row r="36" spans="1:7" ht="12.75">
      <c r="A36" s="2" t="s">
        <v>312</v>
      </c>
      <c r="B36" s="10"/>
      <c r="C36" s="2"/>
      <c r="D36" s="2">
        <f>SUM(E36:K36)</f>
        <v>10</v>
      </c>
      <c r="G36">
        <v>10</v>
      </c>
    </row>
    <row r="37" spans="1:11" ht="12.75">
      <c r="A37" s="2" t="s">
        <v>312</v>
      </c>
      <c r="B37" s="10" t="s">
        <v>318</v>
      </c>
      <c r="C37" s="2"/>
      <c r="D37" s="2">
        <f t="shared" si="0"/>
        <v>9</v>
      </c>
      <c r="G37">
        <v>8</v>
      </c>
      <c r="I37" s="7">
        <v>1</v>
      </c>
      <c r="J37" s="7"/>
      <c r="K37" s="7"/>
    </row>
    <row r="38" spans="1:11" ht="12.75">
      <c r="A38" s="2" t="s">
        <v>312</v>
      </c>
      <c r="B38" s="10"/>
      <c r="D38" s="2">
        <f>SUM(E38:K38)</f>
        <v>9</v>
      </c>
      <c r="G38">
        <v>6</v>
      </c>
      <c r="J38" s="7"/>
      <c r="K38" s="7">
        <v>3</v>
      </c>
    </row>
    <row r="39" spans="1:11" ht="12.75">
      <c r="A39" s="2" t="s">
        <v>312</v>
      </c>
      <c r="B39" s="10"/>
      <c r="C39" s="2"/>
      <c r="D39" s="2">
        <f>SUM(E39:K39)</f>
        <v>9</v>
      </c>
      <c r="G39">
        <v>5</v>
      </c>
      <c r="K39">
        <v>4</v>
      </c>
    </row>
    <row r="40" spans="1:10" ht="12.75">
      <c r="A40" s="2" t="s">
        <v>312</v>
      </c>
      <c r="B40" s="10" t="s">
        <v>291</v>
      </c>
      <c r="D40" s="2">
        <f t="shared" si="0"/>
        <v>9</v>
      </c>
      <c r="I40" s="7">
        <v>1</v>
      </c>
      <c r="J40">
        <v>8</v>
      </c>
    </row>
    <row r="41" spans="1:11" ht="12.75">
      <c r="A41" s="2" t="s">
        <v>312</v>
      </c>
      <c r="B41" s="10" t="s">
        <v>330</v>
      </c>
      <c r="D41" s="2">
        <f>SUM(E41:K41)</f>
        <v>9</v>
      </c>
      <c r="K41">
        <v>9</v>
      </c>
    </row>
    <row r="42" spans="1:10" ht="12.75">
      <c r="A42" s="2" t="s">
        <v>312</v>
      </c>
      <c r="B42" s="10" t="s">
        <v>335</v>
      </c>
      <c r="D42" s="2">
        <f>SUM(E42:K42)</f>
        <v>9</v>
      </c>
      <c r="J42">
        <v>9</v>
      </c>
    </row>
    <row r="43" spans="1:11" ht="12.75">
      <c r="A43" s="2" t="s">
        <v>312</v>
      </c>
      <c r="B43" s="10" t="s">
        <v>309</v>
      </c>
      <c r="D43" s="2">
        <f t="shared" si="0"/>
        <v>8</v>
      </c>
      <c r="I43" s="7">
        <v>8</v>
      </c>
      <c r="J43" s="7"/>
      <c r="K43" s="7"/>
    </row>
    <row r="44" spans="1:11" ht="12.75">
      <c r="A44" s="2" t="s">
        <v>312</v>
      </c>
      <c r="B44" s="10" t="s">
        <v>320</v>
      </c>
      <c r="C44" s="2"/>
      <c r="D44" s="2">
        <f t="shared" si="0"/>
        <v>8</v>
      </c>
      <c r="I44" s="7">
        <v>1</v>
      </c>
      <c r="J44" s="7">
        <v>7</v>
      </c>
      <c r="K44" s="7"/>
    </row>
    <row r="45" spans="1:11" ht="12.75">
      <c r="A45" s="2" t="s">
        <v>312</v>
      </c>
      <c r="B45" s="10" t="s">
        <v>331</v>
      </c>
      <c r="D45" s="2">
        <f>SUM(E45:K45)</f>
        <v>8</v>
      </c>
      <c r="K45">
        <v>8</v>
      </c>
    </row>
    <row r="46" spans="1:7" ht="12.75">
      <c r="A46" s="2"/>
      <c r="B46" s="10"/>
      <c r="C46" s="2"/>
      <c r="D46" s="2">
        <f>SUM(E46:K46)</f>
        <v>7</v>
      </c>
      <c r="G46">
        <v>7</v>
      </c>
    </row>
    <row r="47" spans="1:10" ht="12.75">
      <c r="A47" s="2" t="s">
        <v>312</v>
      </c>
      <c r="B47" s="10" t="s">
        <v>323</v>
      </c>
      <c r="C47" s="2"/>
      <c r="D47" s="2">
        <f t="shared" si="0"/>
        <v>7</v>
      </c>
      <c r="I47" s="7">
        <v>1</v>
      </c>
      <c r="J47">
        <v>6</v>
      </c>
    </row>
    <row r="48" spans="1:11" ht="12.75">
      <c r="A48" s="2" t="s">
        <v>312</v>
      </c>
      <c r="B48" s="10" t="s">
        <v>332</v>
      </c>
      <c r="D48" s="2">
        <f>SUM(E48:K48)</f>
        <v>7</v>
      </c>
      <c r="K48">
        <v>7</v>
      </c>
    </row>
    <row r="49" spans="1:10" ht="12.75">
      <c r="A49" s="2" t="s">
        <v>312</v>
      </c>
      <c r="B49" s="10" t="s">
        <v>323</v>
      </c>
      <c r="D49" s="2">
        <f t="shared" si="0"/>
        <v>6</v>
      </c>
      <c r="I49" s="7">
        <v>1</v>
      </c>
      <c r="J49">
        <v>5</v>
      </c>
    </row>
    <row r="50" spans="1:9" ht="12.75">
      <c r="A50" s="2" t="s">
        <v>312</v>
      </c>
      <c r="B50" s="10" t="s">
        <v>291</v>
      </c>
      <c r="D50" s="2">
        <f t="shared" si="0"/>
        <v>6</v>
      </c>
      <c r="F50">
        <v>5</v>
      </c>
      <c r="I50" s="7">
        <v>1</v>
      </c>
    </row>
    <row r="51" spans="1:6" ht="12.75">
      <c r="A51" s="2" t="s">
        <v>312</v>
      </c>
      <c r="B51" s="10" t="s">
        <v>327</v>
      </c>
      <c r="D51" s="2">
        <f>SUM(E51:K51)</f>
        <v>6</v>
      </c>
      <c r="F51">
        <v>6</v>
      </c>
    </row>
    <row r="52" spans="1:10" ht="12.75">
      <c r="A52" s="2" t="s">
        <v>312</v>
      </c>
      <c r="B52" s="10" t="s">
        <v>324</v>
      </c>
      <c r="C52" s="2"/>
      <c r="D52" s="2">
        <f t="shared" si="0"/>
        <v>5</v>
      </c>
      <c r="I52" s="7">
        <v>1</v>
      </c>
      <c r="J52">
        <v>4</v>
      </c>
    </row>
    <row r="53" spans="1:11" ht="12.75">
      <c r="A53" s="2" t="s">
        <v>312</v>
      </c>
      <c r="B53" s="10" t="s">
        <v>322</v>
      </c>
      <c r="D53" s="2">
        <f>SUM(E53:K53)</f>
        <v>5</v>
      </c>
      <c r="K53">
        <v>5</v>
      </c>
    </row>
    <row r="54" spans="1:7" ht="12.75">
      <c r="A54" s="2" t="s">
        <v>312</v>
      </c>
      <c r="B54" s="10"/>
      <c r="C54" s="2"/>
      <c r="D54" s="2">
        <f>SUM(E54:K54)</f>
        <v>4</v>
      </c>
      <c r="G54">
        <v>4</v>
      </c>
    </row>
    <row r="55" spans="1:10" ht="12.75">
      <c r="A55" s="2" t="s">
        <v>312</v>
      </c>
      <c r="B55" s="10" t="s">
        <v>336</v>
      </c>
      <c r="D55" s="2">
        <f>SUM(E55:K55)</f>
        <v>3</v>
      </c>
      <c r="J55">
        <v>3</v>
      </c>
    </row>
    <row r="56" spans="1:11" ht="12.75">
      <c r="A56" s="2" t="s">
        <v>312</v>
      </c>
      <c r="B56" s="10" t="s">
        <v>333</v>
      </c>
      <c r="D56" s="2">
        <f>SUM(E56:K56)</f>
        <v>2</v>
      </c>
      <c r="K56">
        <v>2</v>
      </c>
    </row>
    <row r="57" spans="1:10" ht="12.75">
      <c r="A57" s="2" t="s">
        <v>312</v>
      </c>
      <c r="B57" s="10" t="s">
        <v>323</v>
      </c>
      <c r="D57" s="2">
        <f>SUM(E57:K57)</f>
        <v>2</v>
      </c>
      <c r="J57">
        <v>2</v>
      </c>
    </row>
    <row r="58" spans="1:11" ht="12.75">
      <c r="A58" s="2" t="s">
        <v>312</v>
      </c>
      <c r="B58" s="10" t="s">
        <v>321</v>
      </c>
      <c r="C58" s="2"/>
      <c r="D58" s="2">
        <f t="shared" si="0"/>
        <v>1</v>
      </c>
      <c r="I58" s="7">
        <v>1</v>
      </c>
      <c r="J58" s="7"/>
      <c r="K58" s="7"/>
    </row>
    <row r="59" spans="1:9" ht="12.75">
      <c r="A59" s="2" t="s">
        <v>312</v>
      </c>
      <c r="B59" s="10" t="s">
        <v>322</v>
      </c>
      <c r="C59" s="2"/>
      <c r="D59" s="2">
        <f t="shared" si="0"/>
        <v>1</v>
      </c>
      <c r="I59" s="7">
        <v>1</v>
      </c>
    </row>
    <row r="60" spans="1:9" ht="12.75">
      <c r="A60" s="2" t="s">
        <v>312</v>
      </c>
      <c r="B60" s="10" t="s">
        <v>325</v>
      </c>
      <c r="C60" s="2"/>
      <c r="D60" s="2">
        <f t="shared" si="0"/>
        <v>1</v>
      </c>
      <c r="I60" s="7">
        <v>1</v>
      </c>
    </row>
    <row r="61" spans="1:253" ht="12.75">
      <c r="A61" s="2" t="s">
        <v>312</v>
      </c>
      <c r="B61" s="10" t="s">
        <v>320</v>
      </c>
      <c r="D61" s="2">
        <f t="shared" si="0"/>
        <v>1</v>
      </c>
      <c r="I61" s="7">
        <v>1</v>
      </c>
      <c r="IS61">
        <f>SUM(A61:IR61)</f>
        <v>2</v>
      </c>
    </row>
    <row r="62" spans="1:9" ht="12.75">
      <c r="A62" s="2" t="s">
        <v>312</v>
      </c>
      <c r="B62" s="10" t="s">
        <v>291</v>
      </c>
      <c r="D62" s="2">
        <f t="shared" si="0"/>
        <v>1</v>
      </c>
      <c r="I62" s="7">
        <v>1</v>
      </c>
    </row>
    <row r="63" spans="1:9" ht="12.75">
      <c r="A63" s="2" t="s">
        <v>312</v>
      </c>
      <c r="B63" s="10" t="s">
        <v>291</v>
      </c>
      <c r="C63" s="2"/>
      <c r="D63" s="2">
        <f t="shared" si="0"/>
        <v>1</v>
      </c>
      <c r="I63" s="7">
        <v>1</v>
      </c>
    </row>
    <row r="64" spans="1:9" ht="12.75">
      <c r="A64" s="2" t="s">
        <v>312</v>
      </c>
      <c r="B64" s="10" t="s">
        <v>311</v>
      </c>
      <c r="C64" s="2"/>
      <c r="D64" s="2">
        <f t="shared" si="0"/>
        <v>1</v>
      </c>
      <c r="I64" s="7">
        <v>1</v>
      </c>
    </row>
    <row r="65" spans="1:11" ht="12.75">
      <c r="A65" s="2" t="s">
        <v>312</v>
      </c>
      <c r="B65" s="10" t="s">
        <v>292</v>
      </c>
      <c r="D65" s="2">
        <f>SUM(E65:K65)</f>
        <v>1</v>
      </c>
      <c r="K65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0.8515625" style="0" bestFit="1" customWidth="1"/>
    <col min="3" max="3" width="30.57421875" style="0" bestFit="1" customWidth="1"/>
    <col min="4" max="4" width="7.8515625" style="0" bestFit="1" customWidth="1"/>
    <col min="5" max="5" width="41.7109375" style="10" bestFit="1" customWidth="1"/>
    <col min="6" max="6" width="4.57421875" style="2" bestFit="1" customWidth="1"/>
    <col min="7" max="7" width="6.421875" style="0" bestFit="1" customWidth="1"/>
    <col min="8" max="8" width="0.9921875" style="16" customWidth="1"/>
    <col min="9" max="12" width="4.7109375" style="0" customWidth="1"/>
    <col min="13" max="29" width="4.7109375" style="7" customWidth="1"/>
    <col min="30" max="30" width="0.9921875" style="16" customWidth="1"/>
  </cols>
  <sheetData>
    <row r="1" spans="1:30" s="7" customFormat="1" ht="167.25" customHeight="1">
      <c r="A1" s="6" t="s">
        <v>1287</v>
      </c>
      <c r="B1" s="31"/>
      <c r="D1" s="6"/>
      <c r="E1" s="8"/>
      <c r="F1" s="6"/>
      <c r="G1" s="6"/>
      <c r="H1" s="22"/>
      <c r="I1" s="32" t="s">
        <v>264</v>
      </c>
      <c r="J1" s="32" t="s">
        <v>2425</v>
      </c>
      <c r="K1" s="32" t="s">
        <v>1135</v>
      </c>
      <c r="L1" s="32" t="s">
        <v>221</v>
      </c>
      <c r="M1" s="33" t="s">
        <v>1409</v>
      </c>
      <c r="N1" s="33" t="s">
        <v>1410</v>
      </c>
      <c r="O1" s="33" t="s">
        <v>2725</v>
      </c>
      <c r="P1" s="33" t="s">
        <v>156</v>
      </c>
      <c r="Q1" s="33" t="s">
        <v>1056</v>
      </c>
      <c r="R1" s="33" t="s">
        <v>1711</v>
      </c>
      <c r="S1" s="33" t="s">
        <v>2726</v>
      </c>
      <c r="T1" s="33" t="s">
        <v>2180</v>
      </c>
      <c r="U1" s="52" t="s">
        <v>2151</v>
      </c>
      <c r="V1" s="33" t="s">
        <v>1954</v>
      </c>
      <c r="W1" s="52" t="s">
        <v>1913</v>
      </c>
      <c r="X1" s="32" t="s">
        <v>2727</v>
      </c>
      <c r="Y1" s="32" t="s">
        <v>2442</v>
      </c>
      <c r="Z1" s="33" t="s">
        <v>1082</v>
      </c>
      <c r="AA1" s="32" t="s">
        <v>2728</v>
      </c>
      <c r="AB1" s="32" t="s">
        <v>2729</v>
      </c>
      <c r="AC1" s="33" t="s">
        <v>2730</v>
      </c>
      <c r="AD1" s="34"/>
    </row>
    <row r="2" spans="1:30" s="25" customFormat="1" ht="11.2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275</v>
      </c>
      <c r="K2" s="23" t="s">
        <v>276</v>
      </c>
      <c r="L2" s="23" t="s">
        <v>2450</v>
      </c>
      <c r="M2" s="23" t="s">
        <v>270</v>
      </c>
      <c r="N2" s="23" t="s">
        <v>270</v>
      </c>
      <c r="O2" s="23" t="s">
        <v>275</v>
      </c>
      <c r="P2" s="23" t="s">
        <v>276</v>
      </c>
      <c r="Q2" s="23" t="s">
        <v>275</v>
      </c>
      <c r="R2" s="23" t="s">
        <v>275</v>
      </c>
      <c r="S2" s="23" t="s">
        <v>2450</v>
      </c>
      <c r="T2" s="23" t="s">
        <v>2450</v>
      </c>
      <c r="U2" s="23" t="s">
        <v>2450</v>
      </c>
      <c r="V2" s="25" t="s">
        <v>275</v>
      </c>
      <c r="W2" s="23" t="s">
        <v>2451</v>
      </c>
      <c r="X2" s="23" t="s">
        <v>275</v>
      </c>
      <c r="Y2" s="23" t="s">
        <v>276</v>
      </c>
      <c r="Z2" s="23" t="s">
        <v>275</v>
      </c>
      <c r="AA2" s="23" t="s">
        <v>347</v>
      </c>
      <c r="AB2" s="23" t="s">
        <v>276</v>
      </c>
      <c r="AC2" s="25" t="s">
        <v>275</v>
      </c>
      <c r="AD2" s="27"/>
    </row>
    <row r="3" spans="1:30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266</v>
      </c>
      <c r="F3" s="3" t="s">
        <v>344</v>
      </c>
      <c r="G3" s="3" t="s">
        <v>342</v>
      </c>
      <c r="H3" s="35"/>
      <c r="I3" s="3"/>
      <c r="J3" s="3">
        <v>20</v>
      </c>
      <c r="K3" s="3">
        <v>19</v>
      </c>
      <c r="L3" s="3">
        <v>18</v>
      </c>
      <c r="M3" s="1">
        <v>17</v>
      </c>
      <c r="N3" s="1">
        <v>16</v>
      </c>
      <c r="O3" s="1">
        <v>15</v>
      </c>
      <c r="P3" s="1">
        <v>14</v>
      </c>
      <c r="Q3" s="1">
        <v>13</v>
      </c>
      <c r="R3" s="1">
        <v>12</v>
      </c>
      <c r="S3" s="1">
        <v>11</v>
      </c>
      <c r="T3" s="1">
        <v>10</v>
      </c>
      <c r="U3" s="30">
        <v>9</v>
      </c>
      <c r="V3" s="3">
        <v>8</v>
      </c>
      <c r="W3" s="30">
        <v>7</v>
      </c>
      <c r="X3" s="3">
        <v>6</v>
      </c>
      <c r="Y3" s="3">
        <v>5</v>
      </c>
      <c r="Z3" s="3">
        <v>4</v>
      </c>
      <c r="AA3" s="3">
        <v>3</v>
      </c>
      <c r="AB3" s="3">
        <v>2</v>
      </c>
      <c r="AC3" s="3">
        <v>1</v>
      </c>
      <c r="AD3" s="19"/>
    </row>
    <row r="4" spans="1:30" s="7" customFormat="1" ht="12.75">
      <c r="A4" s="6">
        <v>1</v>
      </c>
      <c r="B4" s="6" t="s">
        <v>2731</v>
      </c>
      <c r="C4" s="7" t="s">
        <v>2732</v>
      </c>
      <c r="D4" s="6" t="s">
        <v>2733</v>
      </c>
      <c r="E4" s="8" t="s">
        <v>2734</v>
      </c>
      <c r="F4" s="6" t="s">
        <v>356</v>
      </c>
      <c r="G4" s="6">
        <f aca="true" t="shared" si="0" ref="G4:G16">SUM(I4:AC4)</f>
        <v>325</v>
      </c>
      <c r="H4" s="22"/>
      <c r="I4" s="6"/>
      <c r="J4" s="6">
        <v>16</v>
      </c>
      <c r="K4" s="6"/>
      <c r="L4" s="6">
        <v>41</v>
      </c>
      <c r="M4" s="7">
        <v>90</v>
      </c>
      <c r="N4" s="7">
        <v>78</v>
      </c>
      <c r="AC4" s="7">
        <v>100</v>
      </c>
      <c r="AD4" s="17"/>
    </row>
    <row r="5" spans="1:30" s="7" customFormat="1" ht="12.75">
      <c r="A5" s="6">
        <v>2</v>
      </c>
      <c r="B5" s="7" t="s">
        <v>2735</v>
      </c>
      <c r="C5" s="7" t="s">
        <v>2736</v>
      </c>
      <c r="D5" s="6" t="s">
        <v>2733</v>
      </c>
      <c r="E5" s="7" t="s">
        <v>2461</v>
      </c>
      <c r="F5" s="6" t="s">
        <v>355</v>
      </c>
      <c r="G5" s="6">
        <f t="shared" si="0"/>
        <v>257</v>
      </c>
      <c r="H5" s="22"/>
      <c r="I5" s="6">
        <v>10</v>
      </c>
      <c r="J5" s="6"/>
      <c r="K5" s="6"/>
      <c r="L5" s="6"/>
      <c r="M5" s="7">
        <v>108</v>
      </c>
      <c r="N5" s="7">
        <v>60</v>
      </c>
      <c r="O5" s="7">
        <v>14</v>
      </c>
      <c r="R5" s="7">
        <v>2</v>
      </c>
      <c r="U5" s="6"/>
      <c r="V5" s="7">
        <v>24</v>
      </c>
      <c r="W5" s="6"/>
      <c r="X5" s="6">
        <v>11</v>
      </c>
      <c r="Y5" s="6">
        <v>1</v>
      </c>
      <c r="Z5" s="6">
        <v>16</v>
      </c>
      <c r="AA5" s="6">
        <v>1</v>
      </c>
      <c r="AB5" s="6"/>
      <c r="AC5" s="7">
        <v>10</v>
      </c>
      <c r="AD5" s="17"/>
    </row>
    <row r="6" spans="1:30" s="7" customFormat="1" ht="12.75">
      <c r="A6" s="6">
        <v>3</v>
      </c>
      <c r="B6" s="7" t="s">
        <v>2737</v>
      </c>
      <c r="C6" s="7" t="s">
        <v>2738</v>
      </c>
      <c r="D6" s="6" t="s">
        <v>2733</v>
      </c>
      <c r="E6" s="7" t="s">
        <v>853</v>
      </c>
      <c r="F6" s="6" t="s">
        <v>355</v>
      </c>
      <c r="G6" s="6">
        <f t="shared" si="0"/>
        <v>179</v>
      </c>
      <c r="H6" s="22"/>
      <c r="I6" s="6">
        <v>25</v>
      </c>
      <c r="J6" s="6"/>
      <c r="K6" s="6"/>
      <c r="L6" s="6"/>
      <c r="M6" s="7">
        <v>60</v>
      </c>
      <c r="N6" s="7">
        <v>27</v>
      </c>
      <c r="X6" s="7">
        <v>1</v>
      </c>
      <c r="Z6" s="7">
        <v>50</v>
      </c>
      <c r="AB6" s="7">
        <v>15</v>
      </c>
      <c r="AC6" s="7">
        <v>1</v>
      </c>
      <c r="AD6" s="17"/>
    </row>
    <row r="7" spans="1:39" s="7" customFormat="1" ht="12.75">
      <c r="A7" s="6">
        <v>4</v>
      </c>
      <c r="B7" s="6" t="s">
        <v>2609</v>
      </c>
      <c r="C7" s="7" t="s">
        <v>2610</v>
      </c>
      <c r="D7" s="6" t="s">
        <v>2733</v>
      </c>
      <c r="E7" s="8" t="s">
        <v>1369</v>
      </c>
      <c r="F7" s="6" t="s">
        <v>358</v>
      </c>
      <c r="G7" s="6">
        <f t="shared" si="0"/>
        <v>120</v>
      </c>
      <c r="H7" s="22"/>
      <c r="I7" s="6"/>
      <c r="J7" s="6"/>
      <c r="K7" s="6"/>
      <c r="L7" s="6"/>
      <c r="M7" s="6">
        <v>72</v>
      </c>
      <c r="N7" s="6">
        <v>48</v>
      </c>
      <c r="O7" s="6"/>
      <c r="P7" s="6"/>
      <c r="Q7" s="6"/>
      <c r="R7" s="6"/>
      <c r="S7" s="6"/>
      <c r="T7" s="6"/>
      <c r="W7" s="6"/>
      <c r="AD7" s="17"/>
      <c r="AE7" s="6"/>
      <c r="AH7" s="6"/>
      <c r="AM7" s="6"/>
    </row>
    <row r="8" spans="1:30" s="7" customFormat="1" ht="12.75">
      <c r="A8" s="6">
        <v>5</v>
      </c>
      <c r="B8" s="7" t="s">
        <v>2739</v>
      </c>
      <c r="C8" s="7" t="s">
        <v>2740</v>
      </c>
      <c r="D8" s="6" t="s">
        <v>2733</v>
      </c>
      <c r="E8" s="7" t="s">
        <v>2734</v>
      </c>
      <c r="F8" s="6" t="s">
        <v>356</v>
      </c>
      <c r="G8" s="6">
        <f t="shared" si="0"/>
        <v>101</v>
      </c>
      <c r="H8" s="22"/>
      <c r="I8" s="6"/>
      <c r="J8" s="6"/>
      <c r="K8" s="6"/>
      <c r="L8" s="6"/>
      <c r="M8" s="7">
        <v>48</v>
      </c>
      <c r="N8" s="7">
        <v>33</v>
      </c>
      <c r="U8" s="6">
        <v>20</v>
      </c>
      <c r="W8" s="6"/>
      <c r="X8" s="6"/>
      <c r="Y8" s="6"/>
      <c r="Z8" s="6"/>
      <c r="AA8" s="6"/>
      <c r="AB8" s="6"/>
      <c r="AD8" s="17"/>
    </row>
    <row r="9" spans="1:39" s="7" customFormat="1" ht="12.75">
      <c r="A9" s="6">
        <v>6</v>
      </c>
      <c r="B9" s="6" t="s">
        <v>2741</v>
      </c>
      <c r="C9" s="7" t="s">
        <v>2742</v>
      </c>
      <c r="D9" s="6" t="s">
        <v>2733</v>
      </c>
      <c r="E9" s="8" t="s">
        <v>2466</v>
      </c>
      <c r="F9" s="6" t="s">
        <v>355</v>
      </c>
      <c r="G9" s="6">
        <f t="shared" si="0"/>
        <v>59</v>
      </c>
      <c r="H9" s="22"/>
      <c r="I9" s="6">
        <v>18</v>
      </c>
      <c r="J9" s="6"/>
      <c r="K9" s="6"/>
      <c r="L9" s="6"/>
      <c r="M9" s="6"/>
      <c r="N9" s="6">
        <v>39</v>
      </c>
      <c r="O9" s="6">
        <v>1</v>
      </c>
      <c r="P9" s="6">
        <v>1</v>
      </c>
      <c r="Q9" s="6"/>
      <c r="R9" s="6"/>
      <c r="S9" s="6"/>
      <c r="T9" s="6"/>
      <c r="W9" s="6"/>
      <c r="AD9" s="17"/>
      <c r="AE9" s="6"/>
      <c r="AH9" s="6"/>
      <c r="AM9" s="6"/>
    </row>
    <row r="10" spans="1:39" s="7" customFormat="1" ht="12.75">
      <c r="A10" s="6">
        <v>7</v>
      </c>
      <c r="B10" s="6" t="s">
        <v>2743</v>
      </c>
      <c r="C10" s="7" t="s">
        <v>2744</v>
      </c>
      <c r="D10" s="6" t="s">
        <v>2733</v>
      </c>
      <c r="E10" s="8" t="s">
        <v>993</v>
      </c>
      <c r="F10" s="6" t="s">
        <v>404</v>
      </c>
      <c r="G10" s="6">
        <f t="shared" si="0"/>
        <v>50</v>
      </c>
      <c r="H10" s="22"/>
      <c r="I10" s="6"/>
      <c r="J10" s="6"/>
      <c r="K10" s="6"/>
      <c r="L10" s="6"/>
      <c r="M10" s="6"/>
      <c r="N10" s="6"/>
      <c r="O10" s="6"/>
      <c r="P10" s="6"/>
      <c r="Q10" s="6">
        <v>50</v>
      </c>
      <c r="R10" s="6"/>
      <c r="S10" s="6"/>
      <c r="T10" s="6"/>
      <c r="W10" s="6"/>
      <c r="AD10" s="17"/>
      <c r="AE10" s="6"/>
      <c r="AH10" s="6"/>
      <c r="AM10" s="6"/>
    </row>
    <row r="11" spans="1:30" s="7" customFormat="1" ht="12.75">
      <c r="A11" s="6">
        <v>8</v>
      </c>
      <c r="B11" s="7" t="s">
        <v>2745</v>
      </c>
      <c r="C11" s="7" t="s">
        <v>2746</v>
      </c>
      <c r="D11" s="6" t="s">
        <v>2733</v>
      </c>
      <c r="E11" s="7" t="s">
        <v>1091</v>
      </c>
      <c r="F11" s="6" t="s">
        <v>1020</v>
      </c>
      <c r="G11" s="6">
        <f t="shared" si="0"/>
        <v>39</v>
      </c>
      <c r="H11" s="22"/>
      <c r="I11" s="6">
        <v>25</v>
      </c>
      <c r="J11" s="6"/>
      <c r="K11" s="6"/>
      <c r="L11" s="6"/>
      <c r="T11" s="7">
        <v>14</v>
      </c>
      <c r="U11" s="6"/>
      <c r="W11" s="6"/>
      <c r="X11" s="6"/>
      <c r="Y11" s="6"/>
      <c r="Z11" s="6"/>
      <c r="AA11" s="6"/>
      <c r="AB11" s="6"/>
      <c r="AD11" s="17"/>
    </row>
    <row r="12" spans="1:30" s="7" customFormat="1" ht="12.75">
      <c r="A12" s="6">
        <v>9</v>
      </c>
      <c r="B12" s="7" t="s">
        <v>2747</v>
      </c>
      <c r="C12" s="7" t="s">
        <v>2748</v>
      </c>
      <c r="D12" s="6" t="s">
        <v>2733</v>
      </c>
      <c r="E12" s="7" t="s">
        <v>2749</v>
      </c>
      <c r="F12" s="6" t="s">
        <v>1015</v>
      </c>
      <c r="G12" s="6">
        <f t="shared" si="0"/>
        <v>30</v>
      </c>
      <c r="H12" s="22"/>
      <c r="I12" s="6"/>
      <c r="J12" s="6"/>
      <c r="K12" s="6">
        <v>11</v>
      </c>
      <c r="L12" s="6"/>
      <c r="T12" s="7">
        <v>10</v>
      </c>
      <c r="U12" s="6"/>
      <c r="W12" s="6">
        <v>9</v>
      </c>
      <c r="X12" s="6"/>
      <c r="Y12" s="6"/>
      <c r="Z12" s="6"/>
      <c r="AA12" s="6"/>
      <c r="AB12" s="6"/>
      <c r="AD12" s="17"/>
    </row>
    <row r="13" spans="1:39" s="7" customFormat="1" ht="12.75">
      <c r="A13" s="6">
        <v>10</v>
      </c>
      <c r="B13" s="6" t="s">
        <v>2750</v>
      </c>
      <c r="C13" s="7" t="s">
        <v>2751</v>
      </c>
      <c r="D13" s="6" t="s">
        <v>2733</v>
      </c>
      <c r="E13" s="8" t="s">
        <v>2752</v>
      </c>
      <c r="F13" s="6" t="s">
        <v>361</v>
      </c>
      <c r="G13" s="6">
        <f t="shared" si="0"/>
        <v>23</v>
      </c>
      <c r="H13" s="22"/>
      <c r="I13" s="6"/>
      <c r="J13" s="6"/>
      <c r="K13" s="6"/>
      <c r="L13" s="6"/>
      <c r="M13" s="6"/>
      <c r="N13" s="6">
        <v>23</v>
      </c>
      <c r="O13" s="6"/>
      <c r="P13" s="6"/>
      <c r="Q13" s="6"/>
      <c r="R13" s="6"/>
      <c r="S13" s="6"/>
      <c r="T13" s="6"/>
      <c r="W13" s="6"/>
      <c r="AD13" s="17"/>
      <c r="AE13" s="6"/>
      <c r="AH13" s="6"/>
      <c r="AM13" s="6"/>
    </row>
    <row r="14" spans="1:39" s="7" customFormat="1" ht="12.75">
      <c r="A14" s="6">
        <v>11</v>
      </c>
      <c r="B14" s="6" t="s">
        <v>2753</v>
      </c>
      <c r="C14" s="7" t="s">
        <v>2754</v>
      </c>
      <c r="D14" s="6" t="s">
        <v>2733</v>
      </c>
      <c r="E14" s="8" t="s">
        <v>2755</v>
      </c>
      <c r="F14" s="6" t="s">
        <v>262</v>
      </c>
      <c r="G14" s="6">
        <f t="shared" si="0"/>
        <v>12</v>
      </c>
      <c r="H14" s="22"/>
      <c r="I14" s="6">
        <v>12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W14" s="6"/>
      <c r="AD14" s="17"/>
      <c r="AE14" s="6"/>
      <c r="AH14" s="6"/>
      <c r="AM14" s="6"/>
    </row>
    <row r="15" spans="1:39" s="7" customFormat="1" ht="12.75">
      <c r="A15" s="6">
        <v>12</v>
      </c>
      <c r="B15" s="6" t="s">
        <v>2654</v>
      </c>
      <c r="C15" s="7" t="s">
        <v>2655</v>
      </c>
      <c r="D15" s="6" t="s">
        <v>2733</v>
      </c>
      <c r="E15" s="8" t="s">
        <v>1555</v>
      </c>
      <c r="F15" s="6" t="s">
        <v>365</v>
      </c>
      <c r="G15" s="6">
        <f t="shared" si="0"/>
        <v>4</v>
      </c>
      <c r="H15" s="22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4</v>
      </c>
      <c r="T15" s="6"/>
      <c r="W15" s="6"/>
      <c r="AD15" s="17"/>
      <c r="AE15" s="6"/>
      <c r="AH15" s="6"/>
      <c r="AM15" s="6"/>
    </row>
    <row r="16" spans="1:39" s="7" customFormat="1" ht="12.75">
      <c r="A16" s="6">
        <v>13</v>
      </c>
      <c r="B16" s="6" t="s">
        <v>2756</v>
      </c>
      <c r="C16" s="7" t="s">
        <v>2757</v>
      </c>
      <c r="D16" s="6" t="s">
        <v>2733</v>
      </c>
      <c r="E16" s="8" t="s">
        <v>2031</v>
      </c>
      <c r="F16" s="6" t="s">
        <v>358</v>
      </c>
      <c r="G16" s="6">
        <f t="shared" si="0"/>
        <v>3</v>
      </c>
      <c r="H16" s="22"/>
      <c r="I16" s="6">
        <v>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W16" s="6"/>
      <c r="AD16" s="17"/>
      <c r="AE16" s="6"/>
      <c r="AH16" s="6"/>
      <c r="AM16" s="6"/>
    </row>
    <row r="17" spans="7:8" ht="12.75">
      <c r="G17" s="6"/>
      <c r="H17" s="22"/>
    </row>
    <row r="18" spans="1:29" ht="5.25" customHeight="1">
      <c r="A18" s="19"/>
      <c r="B18" s="16"/>
      <c r="C18" s="16"/>
      <c r="D18" s="16"/>
      <c r="E18" s="21"/>
      <c r="F18" s="20"/>
      <c r="G18" s="16"/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12" ht="12.75">
      <c r="A19" s="3"/>
      <c r="B19" s="13"/>
      <c r="C19" s="13"/>
      <c r="D19" s="13"/>
      <c r="E19" s="15"/>
      <c r="F19" s="14"/>
      <c r="G19" s="2"/>
      <c r="H19" s="20"/>
      <c r="I19" s="2"/>
      <c r="J19" s="2"/>
      <c r="K19" s="2"/>
      <c r="L19" s="2"/>
    </row>
    <row r="20" spans="2:12" ht="12.75">
      <c r="B20" s="6"/>
      <c r="C20" s="7"/>
      <c r="D20" s="6"/>
      <c r="E20" s="8"/>
      <c r="G20" s="2"/>
      <c r="H20" s="20"/>
      <c r="I20" s="2"/>
      <c r="J20" s="2"/>
      <c r="K20" s="2"/>
      <c r="L20" s="2"/>
    </row>
    <row r="21" spans="2:12" ht="12.75">
      <c r="B21" s="6"/>
      <c r="C21" s="7"/>
      <c r="G21" s="2"/>
      <c r="H21" s="20"/>
      <c r="I21" s="2"/>
      <c r="J21" s="2"/>
      <c r="K21" s="2"/>
      <c r="L21" s="2"/>
    </row>
    <row r="22" spans="2:12" ht="13.5" customHeight="1">
      <c r="B22" s="6"/>
      <c r="C22" s="7"/>
      <c r="G22" s="2"/>
      <c r="H22" s="20"/>
      <c r="I22" s="2"/>
      <c r="J22" s="2"/>
      <c r="K22" s="2"/>
      <c r="L22" s="2"/>
    </row>
    <row r="23" spans="1:12" ht="13.5" customHeight="1">
      <c r="A23" s="3"/>
      <c r="B23" s="6"/>
      <c r="C23" s="7"/>
      <c r="G23" s="2"/>
      <c r="H23" s="20"/>
      <c r="I23" s="2"/>
      <c r="J23" s="2"/>
      <c r="K23" s="2"/>
      <c r="L23" s="2"/>
    </row>
    <row r="24" spans="1:12" ht="12.75">
      <c r="A24" s="3"/>
      <c r="B24" s="6"/>
      <c r="C24" s="7"/>
      <c r="D24" s="6"/>
      <c r="E24" s="8"/>
      <c r="G24" s="2"/>
      <c r="H24" s="20"/>
      <c r="I24" s="2"/>
      <c r="J24" s="2"/>
      <c r="K24" s="2"/>
      <c r="L24" s="2"/>
    </row>
    <row r="25" spans="2:12" ht="12.75">
      <c r="B25" s="6"/>
      <c r="C25" s="7"/>
      <c r="D25" s="6"/>
      <c r="E25" s="8"/>
      <c r="G25" s="2"/>
      <c r="H25" s="20"/>
      <c r="I25" s="2"/>
      <c r="J25" s="2"/>
      <c r="K25" s="2"/>
      <c r="L25" s="2"/>
    </row>
    <row r="26" spans="2:3" ht="12.75">
      <c r="B26" s="6"/>
      <c r="C26" s="7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0.8515625" style="0" bestFit="1" customWidth="1"/>
    <col min="3" max="3" width="33.7109375" style="0" bestFit="1" customWidth="1"/>
    <col min="4" max="4" width="7.8515625" style="0" bestFit="1" customWidth="1"/>
    <col min="5" max="5" width="34.28125" style="10" bestFit="1" customWidth="1"/>
    <col min="6" max="6" width="4.57421875" style="2" bestFit="1" customWidth="1"/>
    <col min="7" max="7" width="6.421875" style="0" bestFit="1" customWidth="1"/>
    <col min="8" max="8" width="0.9921875" style="16" customWidth="1"/>
    <col min="9" max="9" width="4.7109375" style="0" customWidth="1"/>
    <col min="10" max="19" width="4.7109375" style="7" customWidth="1"/>
    <col min="20" max="20" width="0.85546875" style="16" customWidth="1"/>
  </cols>
  <sheetData>
    <row r="1" spans="1:20" s="7" customFormat="1" ht="167.25" customHeight="1">
      <c r="A1" s="8" t="s">
        <v>1287</v>
      </c>
      <c r="B1" s="31"/>
      <c r="D1" s="6"/>
      <c r="E1" s="8"/>
      <c r="F1" s="6"/>
      <c r="G1" s="6"/>
      <c r="H1" s="22"/>
      <c r="I1" s="32" t="s">
        <v>264</v>
      </c>
      <c r="J1" s="33" t="s">
        <v>1409</v>
      </c>
      <c r="K1" s="33" t="s">
        <v>1410</v>
      </c>
      <c r="L1" s="32" t="s">
        <v>1411</v>
      </c>
      <c r="M1" s="32" t="s">
        <v>500</v>
      </c>
      <c r="N1" s="32" t="s">
        <v>166</v>
      </c>
      <c r="O1" s="33" t="s">
        <v>1710</v>
      </c>
      <c r="P1" s="33" t="s">
        <v>1993</v>
      </c>
      <c r="Q1" s="33" t="s">
        <v>1082</v>
      </c>
      <c r="R1" s="33" t="s">
        <v>1019</v>
      </c>
      <c r="S1" s="33" t="s">
        <v>254</v>
      </c>
      <c r="T1" s="34"/>
    </row>
    <row r="2" spans="1:20" s="25" customFormat="1" ht="11.2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270</v>
      </c>
      <c r="K2" s="23" t="s">
        <v>270</v>
      </c>
      <c r="L2" s="23" t="s">
        <v>275</v>
      </c>
      <c r="M2" s="23" t="s">
        <v>276</v>
      </c>
      <c r="N2" s="23" t="s">
        <v>276</v>
      </c>
      <c r="O2" s="25" t="s">
        <v>276</v>
      </c>
      <c r="P2" s="25" t="s">
        <v>275</v>
      </c>
      <c r="Q2" s="25" t="s">
        <v>275</v>
      </c>
      <c r="R2" s="25" t="s">
        <v>276</v>
      </c>
      <c r="S2" s="23" t="s">
        <v>347</v>
      </c>
      <c r="T2" s="27"/>
    </row>
    <row r="3" spans="1:20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266</v>
      </c>
      <c r="F3" s="3" t="s">
        <v>344</v>
      </c>
      <c r="G3" s="3" t="s">
        <v>342</v>
      </c>
      <c r="H3" s="35"/>
      <c r="I3" s="3"/>
      <c r="J3" s="1">
        <v>10</v>
      </c>
      <c r="K3" s="1">
        <v>9</v>
      </c>
      <c r="L3" s="3">
        <v>8</v>
      </c>
      <c r="M3" s="3">
        <v>7</v>
      </c>
      <c r="N3" s="3">
        <v>6</v>
      </c>
      <c r="O3" s="1">
        <v>5</v>
      </c>
      <c r="P3" s="1">
        <v>4</v>
      </c>
      <c r="Q3" s="1">
        <v>3</v>
      </c>
      <c r="R3" s="1">
        <v>2</v>
      </c>
      <c r="S3" s="1">
        <v>1</v>
      </c>
      <c r="T3" s="19"/>
    </row>
    <row r="4" spans="1:20" s="7" customFormat="1" ht="12.75">
      <c r="A4" s="6">
        <v>1</v>
      </c>
      <c r="B4" s="6" t="s">
        <v>1016</v>
      </c>
      <c r="C4" s="7" t="s">
        <v>1017</v>
      </c>
      <c r="D4" s="6" t="s">
        <v>1018</v>
      </c>
      <c r="E4" s="8" t="s">
        <v>891</v>
      </c>
      <c r="F4" s="6" t="s">
        <v>355</v>
      </c>
      <c r="G4" s="6">
        <f aca="true" t="shared" si="0" ref="G4:G12">SUM(I4:Y4)</f>
        <v>246</v>
      </c>
      <c r="H4" s="22"/>
      <c r="I4" s="6"/>
      <c r="J4" s="6">
        <v>108</v>
      </c>
      <c r="K4" s="6">
        <v>60</v>
      </c>
      <c r="L4" s="6">
        <v>16</v>
      </c>
      <c r="N4" s="7">
        <v>7</v>
      </c>
      <c r="P4" s="7">
        <v>32</v>
      </c>
      <c r="Q4" s="7">
        <v>8</v>
      </c>
      <c r="R4" s="7">
        <v>9</v>
      </c>
      <c r="S4" s="7">
        <v>6</v>
      </c>
      <c r="T4" s="17"/>
    </row>
    <row r="5" spans="1:20" s="7" customFormat="1" ht="12.75">
      <c r="A5" s="6">
        <v>2</v>
      </c>
      <c r="B5" s="6" t="s">
        <v>1412</v>
      </c>
      <c r="C5" s="7" t="s">
        <v>1413</v>
      </c>
      <c r="D5" s="6" t="s">
        <v>1018</v>
      </c>
      <c r="E5" s="8" t="s">
        <v>2031</v>
      </c>
      <c r="F5" s="6" t="s">
        <v>358</v>
      </c>
      <c r="G5" s="6">
        <f t="shared" si="0"/>
        <v>182</v>
      </c>
      <c r="H5" s="22"/>
      <c r="I5" s="6">
        <v>14</v>
      </c>
      <c r="J5" s="6">
        <v>90</v>
      </c>
      <c r="K5" s="6">
        <v>78</v>
      </c>
      <c r="L5" s="6"/>
      <c r="T5" s="17"/>
    </row>
    <row r="6" spans="1:20" s="7" customFormat="1" ht="12.75">
      <c r="A6" s="6">
        <v>3</v>
      </c>
      <c r="B6" s="6" t="s">
        <v>1415</v>
      </c>
      <c r="C6" s="7" t="s">
        <v>1414</v>
      </c>
      <c r="D6" s="6" t="s">
        <v>1018</v>
      </c>
      <c r="E6" s="8" t="s">
        <v>1416</v>
      </c>
      <c r="F6" s="6" t="s">
        <v>358</v>
      </c>
      <c r="G6" s="6">
        <f t="shared" si="0"/>
        <v>129</v>
      </c>
      <c r="H6" s="22"/>
      <c r="I6" s="6">
        <v>18</v>
      </c>
      <c r="J6" s="6">
        <v>72</v>
      </c>
      <c r="K6" s="6">
        <v>39</v>
      </c>
      <c r="L6" s="6"/>
      <c r="T6" s="17"/>
    </row>
    <row r="7" spans="1:20" s="7" customFormat="1" ht="12.75">
      <c r="A7" s="6">
        <v>4</v>
      </c>
      <c r="B7" s="6" t="s">
        <v>1417</v>
      </c>
      <c r="C7" s="7" t="s">
        <v>1418</v>
      </c>
      <c r="D7" s="6" t="s">
        <v>1018</v>
      </c>
      <c r="E7" s="8" t="s">
        <v>2031</v>
      </c>
      <c r="F7" s="6" t="s">
        <v>358</v>
      </c>
      <c r="G7" s="6">
        <f t="shared" si="0"/>
        <v>109</v>
      </c>
      <c r="H7" s="22"/>
      <c r="I7" s="6">
        <v>16</v>
      </c>
      <c r="J7" s="6">
        <v>60</v>
      </c>
      <c r="K7" s="6">
        <v>33</v>
      </c>
      <c r="L7" s="6"/>
      <c r="T7" s="17"/>
    </row>
    <row r="8" spans="1:20" s="7" customFormat="1" ht="12.75">
      <c r="A8" s="6">
        <v>5</v>
      </c>
      <c r="B8" s="6" t="s">
        <v>2029</v>
      </c>
      <c r="C8" s="7" t="s">
        <v>2030</v>
      </c>
      <c r="D8" s="6" t="s">
        <v>1018</v>
      </c>
      <c r="E8" s="8" t="s">
        <v>2031</v>
      </c>
      <c r="F8" s="6" t="s">
        <v>358</v>
      </c>
      <c r="G8" s="6">
        <f t="shared" si="0"/>
        <v>70</v>
      </c>
      <c r="H8" s="22"/>
      <c r="I8" s="6">
        <v>20</v>
      </c>
      <c r="J8" s="6"/>
      <c r="K8" s="6">
        <v>48</v>
      </c>
      <c r="L8" s="6"/>
      <c r="O8" s="7">
        <v>2</v>
      </c>
      <c r="T8" s="17"/>
    </row>
    <row r="9" spans="1:20" s="7" customFormat="1" ht="12.75">
      <c r="A9" s="6">
        <v>6</v>
      </c>
      <c r="B9" s="6" t="s">
        <v>1171</v>
      </c>
      <c r="C9" s="7" t="s">
        <v>1172</v>
      </c>
      <c r="D9" s="6" t="s">
        <v>1018</v>
      </c>
      <c r="E9" s="8" t="s">
        <v>1173</v>
      </c>
      <c r="F9" s="6" t="s">
        <v>355</v>
      </c>
      <c r="G9" s="6">
        <f t="shared" si="0"/>
        <v>32</v>
      </c>
      <c r="H9" s="22"/>
      <c r="I9" s="6"/>
      <c r="J9" s="6"/>
      <c r="K9" s="6"/>
      <c r="L9" s="6"/>
      <c r="Q9" s="7">
        <v>32</v>
      </c>
      <c r="T9" s="17"/>
    </row>
    <row r="10" spans="1:20" s="7" customFormat="1" ht="12.75">
      <c r="A10" s="6">
        <v>7</v>
      </c>
      <c r="B10" s="6" t="s">
        <v>2002</v>
      </c>
      <c r="C10" s="7" t="s">
        <v>2003</v>
      </c>
      <c r="D10" s="6" t="s">
        <v>1018</v>
      </c>
      <c r="E10" s="8" t="s">
        <v>2028</v>
      </c>
      <c r="F10" s="6" t="s">
        <v>358</v>
      </c>
      <c r="G10" s="6">
        <f t="shared" si="0"/>
        <v>31</v>
      </c>
      <c r="H10" s="22"/>
      <c r="I10" s="6">
        <v>25</v>
      </c>
      <c r="J10" s="6"/>
      <c r="K10" s="6"/>
      <c r="L10" s="6"/>
      <c r="O10" s="7">
        <v>6</v>
      </c>
      <c r="T10" s="17"/>
    </row>
    <row r="11" spans="1:20" s="7" customFormat="1" ht="12.75">
      <c r="A11" s="6">
        <v>8</v>
      </c>
      <c r="B11" s="6" t="s">
        <v>1793</v>
      </c>
      <c r="C11" s="7" t="s">
        <v>1794</v>
      </c>
      <c r="D11" s="6" t="s">
        <v>1018</v>
      </c>
      <c r="E11" s="8" t="s">
        <v>1795</v>
      </c>
      <c r="F11" s="6" t="s">
        <v>355</v>
      </c>
      <c r="G11" s="6">
        <f t="shared" si="0"/>
        <v>14</v>
      </c>
      <c r="H11" s="22"/>
      <c r="I11" s="6">
        <v>14</v>
      </c>
      <c r="J11" s="6"/>
      <c r="K11" s="6"/>
      <c r="L11" s="6"/>
      <c r="T11" s="17"/>
    </row>
    <row r="12" spans="1:20" s="7" customFormat="1" ht="12.75">
      <c r="A12" s="6">
        <v>9</v>
      </c>
      <c r="B12" s="6" t="s">
        <v>504</v>
      </c>
      <c r="C12" s="7" t="s">
        <v>505</v>
      </c>
      <c r="D12" s="6" t="s">
        <v>1018</v>
      </c>
      <c r="E12" s="8" t="s">
        <v>1555</v>
      </c>
      <c r="F12" s="6" t="s">
        <v>365</v>
      </c>
      <c r="G12" s="6">
        <f t="shared" si="0"/>
        <v>1</v>
      </c>
      <c r="H12" s="22"/>
      <c r="I12" s="6"/>
      <c r="J12" s="6"/>
      <c r="K12" s="6"/>
      <c r="L12" s="6"/>
      <c r="M12" s="7">
        <v>1</v>
      </c>
      <c r="T12" s="17"/>
    </row>
    <row r="14" spans="1:19" ht="5.25" customHeight="1">
      <c r="A14" s="19"/>
      <c r="B14" s="16"/>
      <c r="C14" s="16"/>
      <c r="D14" s="16"/>
      <c r="E14" s="21"/>
      <c r="F14" s="20"/>
      <c r="G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 s="13" customFormat="1" ht="12.75">
      <c r="A15" s="37"/>
      <c r="E15" s="15"/>
      <c r="F15" s="14"/>
      <c r="H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18"/>
    </row>
    <row r="16" spans="1:9" ht="12.75">
      <c r="A16" s="3"/>
      <c r="B16" s="6"/>
      <c r="C16" s="7"/>
      <c r="D16" s="6"/>
      <c r="E16" s="8"/>
      <c r="G16" s="2"/>
      <c r="H16" s="20"/>
      <c r="I16" s="2"/>
    </row>
    <row r="17" spans="2:9" ht="12.75">
      <c r="B17" s="6"/>
      <c r="C17" s="7"/>
      <c r="G17" s="2"/>
      <c r="H17" s="20"/>
      <c r="I17" s="2"/>
    </row>
    <row r="18" spans="2:9" ht="12.75">
      <c r="B18" s="6"/>
      <c r="C18" s="7"/>
      <c r="G18" s="2"/>
      <c r="H18" s="20"/>
      <c r="I18" s="2"/>
    </row>
    <row r="19" spans="2:9" ht="13.5" customHeight="1">
      <c r="B19" s="6"/>
      <c r="C19" s="7"/>
      <c r="G19" s="2"/>
      <c r="H19" s="20"/>
      <c r="I19" s="2"/>
    </row>
    <row r="20" spans="1:9" ht="13.5" customHeight="1">
      <c r="A20" s="3"/>
      <c r="B20" s="6"/>
      <c r="C20" s="7"/>
      <c r="D20" s="6"/>
      <c r="E20" s="8"/>
      <c r="G20" s="2"/>
      <c r="H20" s="20"/>
      <c r="I20" s="2"/>
    </row>
    <row r="21" spans="1:9" ht="12.75">
      <c r="A21" s="3"/>
      <c r="B21" s="6"/>
      <c r="C21" s="7"/>
      <c r="D21" s="6"/>
      <c r="E21" s="8"/>
      <c r="G21" s="2"/>
      <c r="H21" s="20"/>
      <c r="I21" s="2"/>
    </row>
    <row r="22" spans="2:9" ht="12.75">
      <c r="B22" s="6"/>
      <c r="C22" s="7"/>
      <c r="G22" s="2"/>
      <c r="H22" s="20"/>
      <c r="I22" s="2"/>
    </row>
  </sheetData>
  <sheetProtection/>
  <printOptions/>
  <pageMargins left="0.787401575" right="0.787401575" top="0.984251969" bottom="0.984251969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0.57421875" style="10" bestFit="1" customWidth="1"/>
    <col min="4" max="4" width="7.8515625" style="0" bestFit="1" customWidth="1"/>
    <col min="5" max="5" width="40.57421875" style="46" bestFit="1" customWidth="1"/>
    <col min="6" max="6" width="4.57421875" style="2" bestFit="1" customWidth="1"/>
    <col min="7" max="7" width="6.421875" style="0" bestFit="1" customWidth="1"/>
    <col min="8" max="8" width="0.85546875" style="16" customWidth="1"/>
    <col min="9" max="9" width="4.7109375" style="0" customWidth="1"/>
    <col min="10" max="11" width="4.7109375" style="7" customWidth="1"/>
    <col min="12" max="12" width="0.85546875" style="16" customWidth="1"/>
  </cols>
  <sheetData>
    <row r="1" spans="1:12" s="7" customFormat="1" ht="167.25" customHeight="1">
      <c r="A1" s="8" t="s">
        <v>1287</v>
      </c>
      <c r="B1" s="31"/>
      <c r="C1" s="8"/>
      <c r="D1" s="6"/>
      <c r="E1" s="45"/>
      <c r="F1" s="6"/>
      <c r="G1" s="6"/>
      <c r="H1" s="22"/>
      <c r="I1" s="32" t="s">
        <v>264</v>
      </c>
      <c r="J1" s="33" t="s">
        <v>1409</v>
      </c>
      <c r="K1" s="33" t="s">
        <v>1410</v>
      </c>
      <c r="L1" s="34"/>
    </row>
    <row r="2" spans="1:12" s="25" customFormat="1" ht="11.25" customHeight="1">
      <c r="A2" s="6"/>
      <c r="B2" s="24"/>
      <c r="C2" s="26"/>
      <c r="D2" s="23"/>
      <c r="F2" s="23"/>
      <c r="G2" s="23"/>
      <c r="H2" s="42"/>
      <c r="I2" s="23" t="s">
        <v>262</v>
      </c>
      <c r="J2" s="23" t="s">
        <v>270</v>
      </c>
      <c r="K2" s="23" t="s">
        <v>270</v>
      </c>
      <c r="L2" s="27"/>
    </row>
    <row r="3" spans="1:12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266</v>
      </c>
      <c r="F3" s="3" t="s">
        <v>344</v>
      </c>
      <c r="G3" s="3" t="s">
        <v>342</v>
      </c>
      <c r="H3" s="35"/>
      <c r="I3" s="3"/>
      <c r="J3" s="1">
        <v>2</v>
      </c>
      <c r="K3" s="1">
        <v>1</v>
      </c>
      <c r="L3" s="19"/>
    </row>
    <row r="4" spans="1:12" s="7" customFormat="1" ht="12.75">
      <c r="A4" s="6">
        <v>1</v>
      </c>
      <c r="B4" s="6" t="s">
        <v>1402</v>
      </c>
      <c r="C4" s="8" t="s">
        <v>1403</v>
      </c>
      <c r="D4" s="6" t="s">
        <v>1400</v>
      </c>
      <c r="E4" s="6" t="s">
        <v>2031</v>
      </c>
      <c r="F4" s="6" t="s">
        <v>358</v>
      </c>
      <c r="G4" s="6">
        <f aca="true" t="shared" si="0" ref="G4:G12">SUM(I4:K4)</f>
        <v>193</v>
      </c>
      <c r="H4" s="22"/>
      <c r="I4" s="6">
        <v>25</v>
      </c>
      <c r="J4" s="7">
        <v>108</v>
      </c>
      <c r="K4" s="7">
        <v>60</v>
      </c>
      <c r="L4" s="17"/>
    </row>
    <row r="5" spans="1:12" s="7" customFormat="1" ht="12.75">
      <c r="A5" s="6">
        <v>2</v>
      </c>
      <c r="B5" s="6" t="s">
        <v>1398</v>
      </c>
      <c r="C5" s="8" t="s">
        <v>1399</v>
      </c>
      <c r="D5" s="6" t="s">
        <v>1400</v>
      </c>
      <c r="E5" s="45" t="s">
        <v>1401</v>
      </c>
      <c r="F5" s="6" t="s">
        <v>358</v>
      </c>
      <c r="G5" s="6">
        <f t="shared" si="0"/>
        <v>168</v>
      </c>
      <c r="H5" s="22"/>
      <c r="I5" s="6">
        <v>18</v>
      </c>
      <c r="J5" s="7">
        <v>72</v>
      </c>
      <c r="K5" s="7">
        <v>78</v>
      </c>
      <c r="L5" s="17"/>
    </row>
    <row r="6" spans="1:12" s="7" customFormat="1" ht="12.75">
      <c r="A6" s="6">
        <v>3</v>
      </c>
      <c r="B6" s="6" t="s">
        <v>1404</v>
      </c>
      <c r="C6" s="8" t="s">
        <v>1405</v>
      </c>
      <c r="D6" s="6" t="s">
        <v>1400</v>
      </c>
      <c r="E6" s="8" t="s">
        <v>2028</v>
      </c>
      <c r="F6" s="6" t="s">
        <v>358</v>
      </c>
      <c r="G6" s="6">
        <f t="shared" si="0"/>
        <v>158</v>
      </c>
      <c r="H6" s="22"/>
      <c r="I6" s="6">
        <v>20</v>
      </c>
      <c r="J6" s="7">
        <v>90</v>
      </c>
      <c r="K6" s="7">
        <v>48</v>
      </c>
      <c r="L6" s="17"/>
    </row>
    <row r="7" spans="1:12" s="7" customFormat="1" ht="12.75">
      <c r="A7" s="6">
        <v>4</v>
      </c>
      <c r="B7" s="6" t="s">
        <v>1406</v>
      </c>
      <c r="C7" s="8" t="s">
        <v>1407</v>
      </c>
      <c r="D7" s="6" t="s">
        <v>1400</v>
      </c>
      <c r="E7" s="6" t="s">
        <v>1712</v>
      </c>
      <c r="F7" s="6" t="s">
        <v>355</v>
      </c>
      <c r="G7" s="6">
        <f t="shared" si="0"/>
        <v>117</v>
      </c>
      <c r="H7" s="22"/>
      <c r="I7" s="6">
        <v>18</v>
      </c>
      <c r="J7" s="7">
        <v>60</v>
      </c>
      <c r="K7" s="7">
        <v>39</v>
      </c>
      <c r="L7" s="17"/>
    </row>
    <row r="8" spans="1:12" s="7" customFormat="1" ht="12.75">
      <c r="A8" s="6">
        <v>5</v>
      </c>
      <c r="B8" s="6" t="s">
        <v>941</v>
      </c>
      <c r="C8" s="8" t="s">
        <v>942</v>
      </c>
      <c r="D8" s="6" t="s">
        <v>1400</v>
      </c>
      <c r="E8" s="8" t="s">
        <v>1590</v>
      </c>
      <c r="F8" s="6" t="s">
        <v>262</v>
      </c>
      <c r="G8" s="6">
        <f t="shared" si="0"/>
        <v>18</v>
      </c>
      <c r="H8" s="22"/>
      <c r="I8" s="6">
        <v>18</v>
      </c>
      <c r="L8" s="17"/>
    </row>
    <row r="9" spans="1:12" s="7" customFormat="1" ht="12.75">
      <c r="A9" s="6">
        <v>6</v>
      </c>
      <c r="B9" s="6" t="s">
        <v>1785</v>
      </c>
      <c r="C9" s="8" t="s">
        <v>1786</v>
      </c>
      <c r="D9" s="6" t="s">
        <v>1400</v>
      </c>
      <c r="E9" s="8" t="s">
        <v>1173</v>
      </c>
      <c r="F9" s="6" t="s">
        <v>355</v>
      </c>
      <c r="G9" s="6">
        <f t="shared" si="0"/>
        <v>14</v>
      </c>
      <c r="H9" s="22"/>
      <c r="I9" s="6">
        <v>14</v>
      </c>
      <c r="L9" s="17"/>
    </row>
    <row r="10" spans="1:12" s="7" customFormat="1" ht="12.75">
      <c r="A10" s="6">
        <v>7</v>
      </c>
      <c r="B10" s="6" t="s">
        <v>1787</v>
      </c>
      <c r="C10" s="8" t="s">
        <v>1788</v>
      </c>
      <c r="D10" s="6" t="s">
        <v>1400</v>
      </c>
      <c r="E10" s="8" t="s">
        <v>1173</v>
      </c>
      <c r="F10" s="6" t="s">
        <v>355</v>
      </c>
      <c r="G10" s="6">
        <f t="shared" si="0"/>
        <v>12</v>
      </c>
      <c r="H10" s="22"/>
      <c r="I10" s="6">
        <v>12</v>
      </c>
      <c r="L10" s="17"/>
    </row>
    <row r="11" spans="1:12" s="7" customFormat="1" ht="12.75">
      <c r="A11" s="6">
        <v>8</v>
      </c>
      <c r="B11" s="6" t="s">
        <v>1789</v>
      </c>
      <c r="C11" s="8" t="s">
        <v>1790</v>
      </c>
      <c r="D11" s="6" t="s">
        <v>1400</v>
      </c>
      <c r="E11" s="8" t="s">
        <v>1712</v>
      </c>
      <c r="F11" s="6" t="s">
        <v>355</v>
      </c>
      <c r="G11" s="6">
        <f t="shared" si="0"/>
        <v>7</v>
      </c>
      <c r="H11" s="22"/>
      <c r="I11" s="6">
        <v>7</v>
      </c>
      <c r="L11" s="17"/>
    </row>
    <row r="12" spans="1:12" s="7" customFormat="1" ht="12.75">
      <c r="A12" s="6">
        <v>9</v>
      </c>
      <c r="B12" s="6" t="s">
        <v>1791</v>
      </c>
      <c r="C12" s="8" t="s">
        <v>1792</v>
      </c>
      <c r="D12" s="6" t="s">
        <v>1400</v>
      </c>
      <c r="E12" s="8" t="s">
        <v>1825</v>
      </c>
      <c r="F12" s="6" t="s">
        <v>355</v>
      </c>
      <c r="G12" s="6">
        <f t="shared" si="0"/>
        <v>3</v>
      </c>
      <c r="H12" s="22"/>
      <c r="I12" s="6">
        <v>3</v>
      </c>
      <c r="L12" s="17"/>
    </row>
    <row r="13" spans="7:8" ht="12.75">
      <c r="G13" s="6"/>
      <c r="H13" s="22"/>
    </row>
    <row r="14" spans="1:11" ht="5.25" customHeight="1">
      <c r="A14" s="19"/>
      <c r="B14" s="16"/>
      <c r="C14" s="21"/>
      <c r="D14" s="16"/>
      <c r="E14" s="47"/>
      <c r="F14" s="20"/>
      <c r="G14" s="16"/>
      <c r="I14" s="16"/>
      <c r="J14" s="17"/>
      <c r="K14" s="17"/>
    </row>
    <row r="15" spans="1:12" s="13" customFormat="1" ht="12.75">
      <c r="A15" s="37"/>
      <c r="C15" s="15"/>
      <c r="E15" s="48"/>
      <c r="F15" s="14"/>
      <c r="H15" s="18"/>
      <c r="J15" s="7"/>
      <c r="K15" s="7"/>
      <c r="L15" s="18"/>
    </row>
    <row r="16" spans="1:9" ht="12.75">
      <c r="A16" s="3"/>
      <c r="B16" s="6"/>
      <c r="C16" s="8"/>
      <c r="D16" s="6"/>
      <c r="E16" s="45"/>
      <c r="G16" s="2"/>
      <c r="H16" s="20"/>
      <c r="I16" s="2"/>
    </row>
    <row r="17" spans="2:9" ht="12.75">
      <c r="B17" s="6"/>
      <c r="C17" s="8"/>
      <c r="G17" s="2"/>
      <c r="H17" s="20"/>
      <c r="I17" s="2"/>
    </row>
    <row r="18" spans="2:9" ht="12.75">
      <c r="B18" s="6"/>
      <c r="C18" s="8"/>
      <c r="G18" s="2"/>
      <c r="H18" s="20"/>
      <c r="I18" s="2"/>
    </row>
    <row r="19" spans="2:9" ht="13.5" customHeight="1">
      <c r="B19" s="6"/>
      <c r="C19" s="8"/>
      <c r="G19" s="2"/>
      <c r="H19" s="20"/>
      <c r="I19" s="2"/>
    </row>
    <row r="20" spans="1:9" ht="13.5" customHeight="1">
      <c r="A20" s="3"/>
      <c r="B20" s="6"/>
      <c r="C20" s="8"/>
      <c r="D20" s="6"/>
      <c r="E20" s="45"/>
      <c r="G20" s="2"/>
      <c r="H20" s="20"/>
      <c r="I20" s="2"/>
    </row>
    <row r="21" spans="1:9" ht="12.75">
      <c r="A21" s="3"/>
      <c r="B21" s="6"/>
      <c r="C21" s="8"/>
      <c r="D21" s="6"/>
      <c r="E21" s="45"/>
      <c r="G21" s="2"/>
      <c r="H21" s="20"/>
      <c r="I21" s="2"/>
    </row>
    <row r="22" spans="2:9" ht="12.75">
      <c r="B22" s="6"/>
      <c r="C22" s="8"/>
      <c r="G22" s="2"/>
      <c r="H22" s="20"/>
      <c r="I22" s="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8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8515625" style="7" bestFit="1" customWidth="1"/>
    <col min="2" max="2" width="12.00390625" style="2" bestFit="1" customWidth="1"/>
    <col min="3" max="3" width="30.28125" style="0" customWidth="1"/>
    <col min="4" max="4" width="7.8515625" style="2" bestFit="1" customWidth="1"/>
    <col min="5" max="5" width="45.7109375" style="0" bestFit="1" customWidth="1"/>
    <col min="6" max="6" width="4.57421875" style="2" customWidth="1"/>
    <col min="7" max="7" width="6.421875" style="0" bestFit="1" customWidth="1"/>
    <col min="8" max="8" width="0.85546875" style="16" customWidth="1"/>
    <col min="9" max="16" width="4.7109375" style="0" customWidth="1"/>
    <col min="17" max="19" width="4.7109375" style="7" customWidth="1"/>
    <col min="20" max="20" width="4.7109375" style="0" customWidth="1"/>
    <col min="21" max="55" width="4.7109375" style="7" customWidth="1"/>
    <col min="56" max="56" width="0.85546875" style="16" customWidth="1"/>
    <col min="57" max="57" width="4.57421875" style="0" customWidth="1"/>
    <col min="58" max="58" width="4.421875" style="0" customWidth="1"/>
  </cols>
  <sheetData>
    <row r="1" spans="1:58" s="7" customFormat="1" ht="171" customHeight="1">
      <c r="A1" s="39" t="s">
        <v>466</v>
      </c>
      <c r="B1" s="40"/>
      <c r="D1" s="6"/>
      <c r="E1" s="8"/>
      <c r="F1" s="6"/>
      <c r="G1" s="6"/>
      <c r="H1" s="22"/>
      <c r="I1" s="32" t="s">
        <v>265</v>
      </c>
      <c r="J1" s="32" t="s">
        <v>1305</v>
      </c>
      <c r="K1" s="32" t="s">
        <v>2306</v>
      </c>
      <c r="L1" s="32" t="s">
        <v>900</v>
      </c>
      <c r="M1" s="32" t="s">
        <v>1408</v>
      </c>
      <c r="N1" s="32" t="s">
        <v>864</v>
      </c>
      <c r="O1" s="32" t="s">
        <v>147</v>
      </c>
      <c r="P1" s="32" t="s">
        <v>207</v>
      </c>
      <c r="Q1" s="33" t="s">
        <v>1409</v>
      </c>
      <c r="R1" s="33" t="s">
        <v>1410</v>
      </c>
      <c r="S1" s="33" t="s">
        <v>1885</v>
      </c>
      <c r="T1" s="32" t="s">
        <v>71</v>
      </c>
      <c r="U1" s="33" t="s">
        <v>742</v>
      </c>
      <c r="V1" s="33" t="s">
        <v>129</v>
      </c>
      <c r="W1" s="33" t="s">
        <v>278</v>
      </c>
      <c r="X1" s="33" t="s">
        <v>431</v>
      </c>
      <c r="Y1" s="33" t="s">
        <v>156</v>
      </c>
      <c r="Z1" s="33" t="s">
        <v>994</v>
      </c>
      <c r="AA1" s="33" t="s">
        <v>1054</v>
      </c>
      <c r="AB1" s="33" t="s">
        <v>1268</v>
      </c>
      <c r="AC1" s="33" t="s">
        <v>1711</v>
      </c>
      <c r="AD1" s="33" t="s">
        <v>103</v>
      </c>
      <c r="AE1" s="33" t="s">
        <v>69</v>
      </c>
      <c r="AF1" s="33" t="s">
        <v>2180</v>
      </c>
      <c r="AG1" s="33" t="s">
        <v>2151</v>
      </c>
      <c r="AH1" s="33" t="s">
        <v>2032</v>
      </c>
      <c r="AI1" s="33" t="s">
        <v>1994</v>
      </c>
      <c r="AJ1" s="33" t="s">
        <v>1954</v>
      </c>
      <c r="AK1" s="33" t="s">
        <v>1935</v>
      </c>
      <c r="AL1" s="33" t="s">
        <v>48</v>
      </c>
      <c r="AM1" s="33" t="s">
        <v>1736</v>
      </c>
      <c r="AN1" s="33" t="s">
        <v>259</v>
      </c>
      <c r="AO1" s="33" t="s">
        <v>65</v>
      </c>
      <c r="AP1" s="33" t="s">
        <v>1525</v>
      </c>
      <c r="AQ1" s="33" t="s">
        <v>1393</v>
      </c>
      <c r="AR1" s="33" t="s">
        <v>258</v>
      </c>
      <c r="AS1" s="33" t="s">
        <v>1174</v>
      </c>
      <c r="AT1" s="33" t="s">
        <v>1043</v>
      </c>
      <c r="AU1" s="33" t="s">
        <v>1200</v>
      </c>
      <c r="AV1" s="33" t="s">
        <v>1021</v>
      </c>
      <c r="AW1" s="33" t="s">
        <v>512</v>
      </c>
      <c r="AX1" s="33" t="s">
        <v>506</v>
      </c>
      <c r="AY1" s="33" t="s">
        <v>256</v>
      </c>
      <c r="AZ1" s="33" t="s">
        <v>350</v>
      </c>
      <c r="BA1" s="33" t="s">
        <v>493</v>
      </c>
      <c r="BB1" s="33" t="s">
        <v>253</v>
      </c>
      <c r="BC1" s="33" t="s">
        <v>260</v>
      </c>
      <c r="BD1" s="34"/>
      <c r="BE1" s="33"/>
      <c r="BF1" s="33"/>
    </row>
    <row r="2" spans="1:56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274</v>
      </c>
      <c r="K2" s="23" t="s">
        <v>273</v>
      </c>
      <c r="L2" s="23" t="s">
        <v>273</v>
      </c>
      <c r="M2" s="23" t="s">
        <v>1936</v>
      </c>
      <c r="N2" s="23" t="s">
        <v>272</v>
      </c>
      <c r="O2" s="23" t="s">
        <v>257</v>
      </c>
      <c r="P2" s="23" t="s">
        <v>257</v>
      </c>
      <c r="Q2" s="23" t="s">
        <v>270</v>
      </c>
      <c r="R2" s="23" t="s">
        <v>270</v>
      </c>
      <c r="S2" s="23" t="s">
        <v>272</v>
      </c>
      <c r="T2" s="23" t="s">
        <v>273</v>
      </c>
      <c r="U2" s="23" t="s">
        <v>274</v>
      </c>
      <c r="V2" s="23" t="s">
        <v>274</v>
      </c>
      <c r="W2" s="23" t="s">
        <v>257</v>
      </c>
      <c r="X2" s="23" t="s">
        <v>272</v>
      </c>
      <c r="Y2" s="23" t="s">
        <v>272</v>
      </c>
      <c r="Z2" s="23" t="s">
        <v>272</v>
      </c>
      <c r="AA2" s="23" t="s">
        <v>1055</v>
      </c>
      <c r="AB2" s="23" t="s">
        <v>1936</v>
      </c>
      <c r="AC2" s="23" t="s">
        <v>273</v>
      </c>
      <c r="AD2" s="23" t="s">
        <v>1936</v>
      </c>
      <c r="AE2" s="23" t="s">
        <v>272</v>
      </c>
      <c r="AF2" s="25" t="s">
        <v>257</v>
      </c>
      <c r="AG2" s="25" t="s">
        <v>257</v>
      </c>
      <c r="AH2" s="25" t="s">
        <v>274</v>
      </c>
      <c r="AI2" s="25" t="s">
        <v>272</v>
      </c>
      <c r="AJ2" s="25" t="s">
        <v>273</v>
      </c>
      <c r="AK2" s="25" t="s">
        <v>1936</v>
      </c>
      <c r="AL2" s="25" t="s">
        <v>272</v>
      </c>
      <c r="AM2" s="25" t="s">
        <v>274</v>
      </c>
      <c r="AN2" s="25" t="s">
        <v>273</v>
      </c>
      <c r="AO2" s="25" t="s">
        <v>272</v>
      </c>
      <c r="AP2" s="25" t="s">
        <v>274</v>
      </c>
      <c r="AQ2" s="25" t="s">
        <v>274</v>
      </c>
      <c r="AR2" s="25" t="s">
        <v>273</v>
      </c>
      <c r="AS2" s="25" t="s">
        <v>273</v>
      </c>
      <c r="AT2" s="25" t="s">
        <v>257</v>
      </c>
      <c r="AU2" s="25" t="s">
        <v>272</v>
      </c>
      <c r="AV2" s="25" t="s">
        <v>274</v>
      </c>
      <c r="AW2" s="25" t="s">
        <v>274</v>
      </c>
      <c r="AX2" s="25" t="s">
        <v>274</v>
      </c>
      <c r="AY2" s="25" t="s">
        <v>348</v>
      </c>
      <c r="AZ2" s="25" t="s">
        <v>272</v>
      </c>
      <c r="BA2" s="23" t="s">
        <v>272</v>
      </c>
      <c r="BB2" s="25" t="s">
        <v>274</v>
      </c>
      <c r="BC2" s="25" t="s">
        <v>348</v>
      </c>
      <c r="BD2" s="27"/>
    </row>
    <row r="3" spans="1:58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46</v>
      </c>
      <c r="K3" s="3">
        <v>45</v>
      </c>
      <c r="L3" s="3">
        <v>44</v>
      </c>
      <c r="M3" s="3">
        <v>43</v>
      </c>
      <c r="N3" s="3">
        <v>42</v>
      </c>
      <c r="O3" s="3">
        <v>41</v>
      </c>
      <c r="P3" s="3">
        <v>40</v>
      </c>
      <c r="Q3" s="1">
        <v>39</v>
      </c>
      <c r="R3" s="1">
        <v>38</v>
      </c>
      <c r="S3" s="1">
        <v>37</v>
      </c>
      <c r="T3" s="3">
        <v>36</v>
      </c>
      <c r="U3" s="1">
        <v>35</v>
      </c>
      <c r="V3" s="1">
        <v>34</v>
      </c>
      <c r="W3" s="1">
        <v>33</v>
      </c>
      <c r="X3" s="1">
        <v>32</v>
      </c>
      <c r="Y3" s="1">
        <v>31</v>
      </c>
      <c r="Z3" s="1">
        <v>30</v>
      </c>
      <c r="AA3" s="1">
        <v>29</v>
      </c>
      <c r="AB3" s="1">
        <v>28</v>
      </c>
      <c r="AC3" s="1">
        <v>27</v>
      </c>
      <c r="AD3" s="1">
        <v>26</v>
      </c>
      <c r="AE3" s="1">
        <v>25</v>
      </c>
      <c r="AF3" s="1">
        <v>24</v>
      </c>
      <c r="AG3" s="1">
        <v>23</v>
      </c>
      <c r="AH3" s="1">
        <v>22</v>
      </c>
      <c r="AI3" s="1">
        <v>21</v>
      </c>
      <c r="AJ3" s="1">
        <v>20</v>
      </c>
      <c r="AK3" s="1">
        <v>19</v>
      </c>
      <c r="AL3" s="1">
        <v>18</v>
      </c>
      <c r="AM3" s="1">
        <v>17</v>
      </c>
      <c r="AN3" s="1">
        <v>16</v>
      </c>
      <c r="AO3" s="1">
        <v>15</v>
      </c>
      <c r="AP3" s="1">
        <v>14</v>
      </c>
      <c r="AQ3" s="1">
        <v>13</v>
      </c>
      <c r="AR3" s="1">
        <v>12</v>
      </c>
      <c r="AS3" s="1">
        <v>11</v>
      </c>
      <c r="AT3" s="1">
        <v>10</v>
      </c>
      <c r="AU3" s="1">
        <v>9</v>
      </c>
      <c r="AV3" s="1">
        <v>8</v>
      </c>
      <c r="AW3" s="1">
        <v>7</v>
      </c>
      <c r="AX3" s="1">
        <v>6</v>
      </c>
      <c r="AY3" s="1">
        <v>5</v>
      </c>
      <c r="AZ3" s="1">
        <v>4</v>
      </c>
      <c r="BA3" s="1">
        <v>3</v>
      </c>
      <c r="BB3" s="1">
        <v>2</v>
      </c>
      <c r="BC3" s="1">
        <v>1</v>
      </c>
      <c r="BD3" s="19"/>
      <c r="BE3" s="1"/>
      <c r="BF3" s="1"/>
    </row>
    <row r="4" spans="1:56" s="7" customFormat="1" ht="12.75">
      <c r="A4" s="6">
        <v>1</v>
      </c>
      <c r="B4" s="6" t="s">
        <v>882</v>
      </c>
      <c r="C4" s="7" t="s">
        <v>364</v>
      </c>
      <c r="D4" s="6" t="s">
        <v>359</v>
      </c>
      <c r="E4" s="8" t="s">
        <v>883</v>
      </c>
      <c r="F4" s="6" t="s">
        <v>365</v>
      </c>
      <c r="G4" s="6">
        <f aca="true" t="shared" si="0" ref="G4:G35">SUM(I4:BC4)</f>
        <v>651</v>
      </c>
      <c r="H4" s="22"/>
      <c r="I4" s="6"/>
      <c r="J4" s="6"/>
      <c r="K4" s="6"/>
      <c r="L4" s="6">
        <v>120</v>
      </c>
      <c r="M4" s="6"/>
      <c r="N4" s="6"/>
      <c r="O4" s="6">
        <v>25</v>
      </c>
      <c r="P4" s="6"/>
      <c r="Q4" s="7">
        <v>80</v>
      </c>
      <c r="R4" s="7">
        <v>13</v>
      </c>
      <c r="T4" s="6"/>
      <c r="U4" s="7">
        <v>50</v>
      </c>
      <c r="V4" s="7">
        <v>50</v>
      </c>
      <c r="X4" s="7">
        <v>15</v>
      </c>
      <c r="AC4" s="7">
        <v>3</v>
      </c>
      <c r="AD4" s="7">
        <v>40</v>
      </c>
      <c r="AG4" s="7">
        <v>25</v>
      </c>
      <c r="AJ4" s="7">
        <v>85</v>
      </c>
      <c r="AM4" s="7">
        <v>28</v>
      </c>
      <c r="AQ4" s="7">
        <v>50</v>
      </c>
      <c r="AS4" s="13"/>
      <c r="AX4" s="7">
        <v>50</v>
      </c>
      <c r="AY4" s="7">
        <v>1</v>
      </c>
      <c r="BA4" s="13"/>
      <c r="BB4" s="13"/>
      <c r="BC4" s="7">
        <v>16</v>
      </c>
      <c r="BD4" s="22"/>
    </row>
    <row r="5" spans="1:56" s="13" customFormat="1" ht="12.75">
      <c r="A5" s="6">
        <v>2</v>
      </c>
      <c r="B5" s="6" t="s">
        <v>875</v>
      </c>
      <c r="C5" s="7" t="s">
        <v>362</v>
      </c>
      <c r="D5" s="6" t="s">
        <v>359</v>
      </c>
      <c r="E5" s="8" t="s">
        <v>737</v>
      </c>
      <c r="F5" s="6" t="s">
        <v>361</v>
      </c>
      <c r="G5" s="6">
        <f t="shared" si="0"/>
        <v>548</v>
      </c>
      <c r="H5" s="22"/>
      <c r="I5" s="6"/>
      <c r="J5" s="6"/>
      <c r="K5" s="6"/>
      <c r="L5" s="6"/>
      <c r="M5" s="6"/>
      <c r="N5" s="6"/>
      <c r="O5" s="6"/>
      <c r="P5" s="6"/>
      <c r="Q5" s="7">
        <v>23</v>
      </c>
      <c r="R5" s="7">
        <v>100</v>
      </c>
      <c r="S5" s="7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v>40</v>
      </c>
      <c r="AI5" s="7"/>
      <c r="AJ5" s="7"/>
      <c r="AK5" s="7"/>
      <c r="AL5" s="7"/>
      <c r="AM5" s="7"/>
      <c r="AN5" s="7">
        <v>120</v>
      </c>
      <c r="AO5" s="7"/>
      <c r="AP5" s="7"/>
      <c r="AQ5" s="7"/>
      <c r="AR5" s="7">
        <v>120</v>
      </c>
      <c r="AS5" s="7"/>
      <c r="AT5" s="7"/>
      <c r="AU5" s="7"/>
      <c r="AV5" s="7"/>
      <c r="AW5" s="7"/>
      <c r="AX5" s="7"/>
      <c r="AY5" s="7">
        <v>100</v>
      </c>
      <c r="AZ5" s="7"/>
      <c r="BA5" s="7"/>
      <c r="BB5" s="7"/>
      <c r="BC5" s="7">
        <v>45</v>
      </c>
      <c r="BD5" s="18"/>
    </row>
    <row r="6" spans="1:56" s="7" customFormat="1" ht="12.75">
      <c r="A6" s="6">
        <v>3</v>
      </c>
      <c r="B6" s="6" t="s">
        <v>1178</v>
      </c>
      <c r="C6" s="7" t="s">
        <v>1179</v>
      </c>
      <c r="D6" s="6" t="s">
        <v>359</v>
      </c>
      <c r="E6" s="8" t="s">
        <v>1180</v>
      </c>
      <c r="F6" s="6" t="s">
        <v>355</v>
      </c>
      <c r="G6" s="6">
        <f t="shared" si="0"/>
        <v>467</v>
      </c>
      <c r="H6" s="22"/>
      <c r="I6" s="6">
        <v>14</v>
      </c>
      <c r="J6" s="6"/>
      <c r="K6" s="6"/>
      <c r="L6" s="6"/>
      <c r="M6" s="6"/>
      <c r="N6" s="6"/>
      <c r="O6" s="6"/>
      <c r="P6" s="6"/>
      <c r="Q6" s="7">
        <v>22</v>
      </c>
      <c r="T6" s="6">
        <v>65</v>
      </c>
      <c r="Y6" s="7">
        <v>6</v>
      </c>
      <c r="AC6" s="7">
        <v>55</v>
      </c>
      <c r="AJ6" s="7">
        <v>120</v>
      </c>
      <c r="AN6" s="7">
        <v>85</v>
      </c>
      <c r="AS6" s="7">
        <v>100</v>
      </c>
      <c r="AY6" s="13"/>
      <c r="BA6" s="13"/>
      <c r="BB6" s="13"/>
      <c r="BD6" s="22"/>
    </row>
    <row r="7" spans="1:56" s="7" customFormat="1" ht="12.75">
      <c r="A7" s="6">
        <v>4</v>
      </c>
      <c r="B7" s="6" t="s">
        <v>1730</v>
      </c>
      <c r="C7" s="7" t="s">
        <v>1731</v>
      </c>
      <c r="D7" s="6" t="s">
        <v>359</v>
      </c>
      <c r="E7" s="8" t="s">
        <v>1177</v>
      </c>
      <c r="F7" s="6" t="s">
        <v>355</v>
      </c>
      <c r="G7" s="6">
        <f t="shared" si="0"/>
        <v>433</v>
      </c>
      <c r="H7" s="22"/>
      <c r="I7" s="6">
        <v>5</v>
      </c>
      <c r="J7" s="6"/>
      <c r="K7" s="6"/>
      <c r="L7" s="6"/>
      <c r="M7" s="6"/>
      <c r="N7" s="6"/>
      <c r="O7" s="6"/>
      <c r="P7" s="6"/>
      <c r="Q7" s="7">
        <v>120</v>
      </c>
      <c r="R7" s="7">
        <v>80</v>
      </c>
      <c r="T7" s="6"/>
      <c r="Y7" s="7">
        <v>8</v>
      </c>
      <c r="AC7" s="7">
        <v>120</v>
      </c>
      <c r="AN7" s="7">
        <v>100</v>
      </c>
      <c r="AY7" s="13"/>
      <c r="BA7" s="13"/>
      <c r="BB7" s="13"/>
      <c r="BD7" s="22"/>
    </row>
    <row r="8" spans="1:56" s="7" customFormat="1" ht="12.75">
      <c r="A8" s="6">
        <v>5</v>
      </c>
      <c r="B8" s="6" t="s">
        <v>889</v>
      </c>
      <c r="C8" s="7" t="s">
        <v>890</v>
      </c>
      <c r="D8" s="6" t="s">
        <v>359</v>
      </c>
      <c r="E8" s="36" t="s">
        <v>173</v>
      </c>
      <c r="F8" s="6" t="s">
        <v>357</v>
      </c>
      <c r="G8" s="6">
        <f t="shared" si="0"/>
        <v>381</v>
      </c>
      <c r="H8" s="22"/>
      <c r="I8" s="6">
        <v>20</v>
      </c>
      <c r="J8" s="6"/>
      <c r="K8" s="6"/>
      <c r="L8" s="6">
        <v>75</v>
      </c>
      <c r="M8" s="6"/>
      <c r="N8" s="6"/>
      <c r="O8" s="6"/>
      <c r="P8" s="6"/>
      <c r="T8" s="6"/>
      <c r="AB8" s="7">
        <v>96</v>
      </c>
      <c r="AJ8" s="7">
        <v>100</v>
      </c>
      <c r="AP8" s="7">
        <v>40</v>
      </c>
      <c r="AS8" s="13"/>
      <c r="AW8" s="7">
        <v>50</v>
      </c>
      <c r="AY8" s="13"/>
      <c r="BA8" s="13"/>
      <c r="BB8" s="13"/>
      <c r="BD8" s="22"/>
    </row>
    <row r="9" spans="1:56" s="13" customFormat="1" ht="12.75">
      <c r="A9" s="6">
        <v>6</v>
      </c>
      <c r="B9" s="6" t="s">
        <v>876</v>
      </c>
      <c r="C9" s="7" t="s">
        <v>360</v>
      </c>
      <c r="D9" s="6" t="s">
        <v>359</v>
      </c>
      <c r="E9" s="8" t="s">
        <v>737</v>
      </c>
      <c r="F9" s="6" t="s">
        <v>361</v>
      </c>
      <c r="G9" s="6">
        <f t="shared" si="0"/>
        <v>370</v>
      </c>
      <c r="H9" s="22"/>
      <c r="I9" s="6"/>
      <c r="J9" s="6"/>
      <c r="K9" s="6"/>
      <c r="L9" s="6"/>
      <c r="M9" s="6"/>
      <c r="N9" s="6"/>
      <c r="O9" s="6"/>
      <c r="P9" s="6"/>
      <c r="Q9" s="7">
        <v>14</v>
      </c>
      <c r="R9" s="7">
        <v>54</v>
      </c>
      <c r="S9" s="7"/>
      <c r="T9" s="6"/>
      <c r="U9" s="7"/>
      <c r="V9" s="7"/>
      <c r="W9" s="7"/>
      <c r="X9" s="7"/>
      <c r="Y9" s="7"/>
      <c r="Z9" s="7"/>
      <c r="AA9" s="7"/>
      <c r="AB9" s="7"/>
      <c r="AC9" s="7">
        <v>45</v>
      </c>
      <c r="AD9" s="7">
        <v>80</v>
      </c>
      <c r="AE9" s="7"/>
      <c r="AF9" s="7"/>
      <c r="AG9" s="7"/>
      <c r="AH9" s="7">
        <v>50</v>
      </c>
      <c r="AI9" s="7"/>
      <c r="AJ9" s="7"/>
      <c r="AK9" s="7"/>
      <c r="AL9" s="7"/>
      <c r="AM9" s="7">
        <v>36</v>
      </c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>
        <v>16</v>
      </c>
      <c r="AZ9" s="7"/>
      <c r="BA9" s="7"/>
      <c r="BB9" s="7"/>
      <c r="BC9" s="7">
        <v>75</v>
      </c>
      <c r="BD9" s="18"/>
    </row>
    <row r="10" spans="1:56" s="7" customFormat="1" ht="12.75">
      <c r="A10" s="6">
        <v>7</v>
      </c>
      <c r="B10" s="2" t="s">
        <v>856</v>
      </c>
      <c r="C10" s="7" t="s">
        <v>855</v>
      </c>
      <c r="D10" s="2" t="s">
        <v>359</v>
      </c>
      <c r="E10" s="8" t="s">
        <v>550</v>
      </c>
      <c r="F10" s="2" t="s">
        <v>404</v>
      </c>
      <c r="G10" s="6">
        <f t="shared" si="0"/>
        <v>332</v>
      </c>
      <c r="H10" s="22"/>
      <c r="I10" s="6"/>
      <c r="J10" s="6"/>
      <c r="K10" s="6"/>
      <c r="L10" s="6"/>
      <c r="M10" s="6">
        <v>35</v>
      </c>
      <c r="N10" s="6"/>
      <c r="O10" s="6"/>
      <c r="P10" s="6"/>
      <c r="T10" s="6"/>
      <c r="W10" s="7">
        <v>37</v>
      </c>
      <c r="AA10" s="7">
        <v>100</v>
      </c>
      <c r="AE10" s="7">
        <v>15</v>
      </c>
      <c r="AK10" s="7">
        <v>55</v>
      </c>
      <c r="AT10" s="7">
        <v>25</v>
      </c>
      <c r="AY10" s="13"/>
      <c r="BA10" s="7">
        <v>15</v>
      </c>
      <c r="BB10" s="7">
        <v>50</v>
      </c>
      <c r="BD10" s="22"/>
    </row>
    <row r="11" spans="1:56" s="7" customFormat="1" ht="12.75">
      <c r="A11" s="6">
        <v>8</v>
      </c>
      <c r="B11" s="6" t="s">
        <v>1181</v>
      </c>
      <c r="C11" s="7" t="s">
        <v>1182</v>
      </c>
      <c r="D11" s="6" t="s">
        <v>359</v>
      </c>
      <c r="E11" s="8" t="s">
        <v>1177</v>
      </c>
      <c r="F11" s="6" t="s">
        <v>355</v>
      </c>
      <c r="G11" s="6">
        <f t="shared" si="0"/>
        <v>320</v>
      </c>
      <c r="H11" s="22"/>
      <c r="I11" s="6">
        <v>25</v>
      </c>
      <c r="J11" s="6"/>
      <c r="K11" s="6"/>
      <c r="L11" s="6"/>
      <c r="M11" s="6"/>
      <c r="N11" s="6"/>
      <c r="O11" s="6"/>
      <c r="P11" s="6"/>
      <c r="Q11" s="7">
        <v>16</v>
      </c>
      <c r="T11" s="6">
        <v>55</v>
      </c>
      <c r="Y11" s="7">
        <v>9</v>
      </c>
      <c r="AC11" s="7">
        <v>85</v>
      </c>
      <c r="AN11" s="7">
        <v>45</v>
      </c>
      <c r="AS11" s="7">
        <v>85</v>
      </c>
      <c r="AY11" s="13"/>
      <c r="BA11" s="13"/>
      <c r="BB11" s="13"/>
      <c r="BD11" s="22"/>
    </row>
    <row r="12" spans="1:56" s="7" customFormat="1" ht="12.75">
      <c r="A12" s="6">
        <v>9</v>
      </c>
      <c r="B12" s="6" t="s">
        <v>1732</v>
      </c>
      <c r="C12" s="7" t="s">
        <v>1733</v>
      </c>
      <c r="D12" s="6" t="s">
        <v>359</v>
      </c>
      <c r="E12" s="8" t="s">
        <v>1177</v>
      </c>
      <c r="F12" s="6" t="s">
        <v>355</v>
      </c>
      <c r="G12" s="6">
        <f t="shared" si="0"/>
        <v>308</v>
      </c>
      <c r="H12" s="22"/>
      <c r="I12" s="6">
        <v>4</v>
      </c>
      <c r="J12" s="6"/>
      <c r="K12" s="6"/>
      <c r="L12" s="6"/>
      <c r="M12" s="6"/>
      <c r="N12" s="6"/>
      <c r="O12" s="6"/>
      <c r="P12" s="6"/>
      <c r="Q12" s="7">
        <v>8</v>
      </c>
      <c r="R12" s="7">
        <v>130</v>
      </c>
      <c r="T12" s="6">
        <v>5</v>
      </c>
      <c r="Y12" s="7">
        <v>11</v>
      </c>
      <c r="AC12" s="7">
        <v>75</v>
      </c>
      <c r="AN12" s="7">
        <v>75</v>
      </c>
      <c r="AY12" s="13"/>
      <c r="BA12" s="13"/>
      <c r="BB12" s="13"/>
      <c r="BD12" s="22"/>
    </row>
    <row r="13" spans="1:56" s="7" customFormat="1" ht="12.75">
      <c r="A13" s="6">
        <v>10</v>
      </c>
      <c r="B13" s="6" t="s">
        <v>1183</v>
      </c>
      <c r="C13" s="7" t="s">
        <v>1184</v>
      </c>
      <c r="D13" s="6" t="s">
        <v>359</v>
      </c>
      <c r="E13" s="8" t="s">
        <v>1177</v>
      </c>
      <c r="F13" s="6" t="s">
        <v>355</v>
      </c>
      <c r="G13" s="6">
        <f t="shared" si="0"/>
        <v>306</v>
      </c>
      <c r="H13" s="22"/>
      <c r="I13" s="6">
        <v>20</v>
      </c>
      <c r="J13" s="6"/>
      <c r="K13" s="6"/>
      <c r="L13" s="6"/>
      <c r="M13" s="6"/>
      <c r="N13" s="6"/>
      <c r="O13" s="6"/>
      <c r="P13" s="6"/>
      <c r="Q13" s="7">
        <v>29</v>
      </c>
      <c r="T13" s="6">
        <v>75</v>
      </c>
      <c r="Y13" s="7">
        <v>7</v>
      </c>
      <c r="AC13" s="7">
        <v>100</v>
      </c>
      <c r="AS13" s="7">
        <v>75</v>
      </c>
      <c r="AY13" s="13"/>
      <c r="BA13" s="13"/>
      <c r="BB13" s="13"/>
      <c r="BD13" s="22"/>
    </row>
    <row r="14" spans="1:56" s="7" customFormat="1" ht="12.75">
      <c r="A14" s="6">
        <v>11</v>
      </c>
      <c r="B14" s="6" t="s">
        <v>1187</v>
      </c>
      <c r="C14" s="7" t="s">
        <v>1188</v>
      </c>
      <c r="D14" s="6" t="s">
        <v>359</v>
      </c>
      <c r="E14" s="8" t="s">
        <v>1177</v>
      </c>
      <c r="F14" s="6" t="s">
        <v>355</v>
      </c>
      <c r="G14" s="6">
        <f t="shared" si="0"/>
        <v>295</v>
      </c>
      <c r="H14" s="22"/>
      <c r="I14" s="6">
        <v>18</v>
      </c>
      <c r="J14" s="6"/>
      <c r="K14" s="6"/>
      <c r="L14" s="6"/>
      <c r="M14" s="6"/>
      <c r="N14" s="6"/>
      <c r="O14" s="6"/>
      <c r="P14" s="6"/>
      <c r="Q14" s="7">
        <v>55</v>
      </c>
      <c r="T14" s="6">
        <v>120</v>
      </c>
      <c r="Y14" s="7">
        <v>15</v>
      </c>
      <c r="AC14" s="7">
        <v>2</v>
      </c>
      <c r="AN14" s="7">
        <v>65</v>
      </c>
      <c r="AS14" s="7">
        <v>20</v>
      </c>
      <c r="AY14" s="13"/>
      <c r="BA14" s="13"/>
      <c r="BB14" s="13"/>
      <c r="BD14" s="22"/>
    </row>
    <row r="15" spans="1:56" s="7" customFormat="1" ht="12.75">
      <c r="A15" s="6">
        <v>12</v>
      </c>
      <c r="B15" s="6" t="s">
        <v>1175</v>
      </c>
      <c r="C15" s="7" t="s">
        <v>1176</v>
      </c>
      <c r="D15" s="6" t="s">
        <v>359</v>
      </c>
      <c r="E15" s="8" t="s">
        <v>1177</v>
      </c>
      <c r="F15" s="6" t="s">
        <v>355</v>
      </c>
      <c r="G15" s="6">
        <f t="shared" si="0"/>
        <v>264</v>
      </c>
      <c r="H15" s="22"/>
      <c r="I15" s="6">
        <v>16</v>
      </c>
      <c r="J15" s="6"/>
      <c r="K15" s="6"/>
      <c r="L15" s="6"/>
      <c r="M15" s="6"/>
      <c r="N15" s="6"/>
      <c r="O15" s="6"/>
      <c r="P15" s="6"/>
      <c r="Q15" s="7">
        <v>10</v>
      </c>
      <c r="T15" s="6">
        <v>100</v>
      </c>
      <c r="Y15" s="7">
        <v>5</v>
      </c>
      <c r="AN15" s="7">
        <v>13</v>
      </c>
      <c r="AS15" s="7">
        <v>120</v>
      </c>
      <c r="AY15" s="13"/>
      <c r="BA15" s="13"/>
      <c r="BB15" s="13"/>
      <c r="BD15" s="22"/>
    </row>
    <row r="16" spans="1:56" s="7" customFormat="1" ht="12.75">
      <c r="A16" s="6">
        <v>13</v>
      </c>
      <c r="B16" s="6" t="s">
        <v>1737</v>
      </c>
      <c r="C16" s="7" t="s">
        <v>1738</v>
      </c>
      <c r="D16" s="6" t="s">
        <v>359</v>
      </c>
      <c r="E16" s="8" t="s">
        <v>1199</v>
      </c>
      <c r="F16" s="6" t="s">
        <v>358</v>
      </c>
      <c r="G16" s="6">
        <f t="shared" si="0"/>
        <v>250</v>
      </c>
      <c r="H16" s="22"/>
      <c r="I16" s="6">
        <v>25</v>
      </c>
      <c r="J16" s="6"/>
      <c r="K16" s="6"/>
      <c r="L16" s="6"/>
      <c r="M16" s="6"/>
      <c r="N16" s="6"/>
      <c r="O16" s="6"/>
      <c r="P16" s="6"/>
      <c r="Q16" s="7">
        <v>20</v>
      </c>
      <c r="R16" s="7">
        <v>65</v>
      </c>
      <c r="T16" s="6"/>
      <c r="AC16" s="7">
        <v>35</v>
      </c>
      <c r="AM16" s="7">
        <v>40</v>
      </c>
      <c r="AY16" s="13"/>
      <c r="BA16" s="13"/>
      <c r="BB16" s="13"/>
      <c r="BC16" s="7">
        <v>65</v>
      </c>
      <c r="BD16" s="22"/>
    </row>
    <row r="17" spans="1:56" s="7" customFormat="1" ht="12.75">
      <c r="A17" s="6">
        <v>14</v>
      </c>
      <c r="B17" s="6" t="s">
        <v>1044</v>
      </c>
      <c r="C17" s="7" t="s">
        <v>1045</v>
      </c>
      <c r="D17" s="6" t="s">
        <v>359</v>
      </c>
      <c r="E17" s="8" t="s">
        <v>1046</v>
      </c>
      <c r="F17" s="6" t="s">
        <v>404</v>
      </c>
      <c r="G17" s="6">
        <f t="shared" si="0"/>
        <v>224</v>
      </c>
      <c r="H17" s="22"/>
      <c r="I17" s="6"/>
      <c r="J17" s="6"/>
      <c r="K17" s="6"/>
      <c r="L17" s="6"/>
      <c r="M17" s="6">
        <v>20</v>
      </c>
      <c r="N17" s="6"/>
      <c r="O17" s="6"/>
      <c r="P17" s="6">
        <v>35</v>
      </c>
      <c r="T17" s="6"/>
      <c r="W17" s="7">
        <v>18</v>
      </c>
      <c r="AA17" s="7">
        <v>50</v>
      </c>
      <c r="AE17" s="7">
        <v>11</v>
      </c>
      <c r="AK17" s="7">
        <v>70</v>
      </c>
      <c r="AS17" s="13"/>
      <c r="AT17" s="7">
        <v>20</v>
      </c>
      <c r="AY17" s="13"/>
      <c r="BA17" s="13"/>
      <c r="BB17" s="13"/>
      <c r="BD17" s="22"/>
    </row>
    <row r="18" spans="1:56" s="7" customFormat="1" ht="12.75">
      <c r="A18" s="6">
        <v>15</v>
      </c>
      <c r="B18" s="2" t="s">
        <v>828</v>
      </c>
      <c r="C18" s="7" t="s">
        <v>827</v>
      </c>
      <c r="D18" s="2" t="s">
        <v>359</v>
      </c>
      <c r="E18" s="8" t="s">
        <v>885</v>
      </c>
      <c r="F18" s="2" t="s">
        <v>361</v>
      </c>
      <c r="G18" s="6">
        <f t="shared" si="0"/>
        <v>190</v>
      </c>
      <c r="H18" s="22"/>
      <c r="I18" s="6"/>
      <c r="J18" s="6"/>
      <c r="K18" s="6"/>
      <c r="L18" s="6"/>
      <c r="M18" s="6"/>
      <c r="N18" s="6"/>
      <c r="O18" s="6"/>
      <c r="P18" s="6"/>
      <c r="Q18" s="7">
        <v>180</v>
      </c>
      <c r="R18" s="7">
        <v>10</v>
      </c>
      <c r="T18" s="6"/>
      <c r="AY18" s="13"/>
      <c r="BD18" s="22"/>
    </row>
    <row r="19" spans="1:56" s="7" customFormat="1" ht="12.75">
      <c r="A19" s="6">
        <v>16</v>
      </c>
      <c r="B19" s="6" t="s">
        <v>1192</v>
      </c>
      <c r="C19" s="7" t="s">
        <v>1193</v>
      </c>
      <c r="D19" s="6" t="s">
        <v>359</v>
      </c>
      <c r="E19" s="8" t="s">
        <v>1180</v>
      </c>
      <c r="F19" s="6" t="s">
        <v>355</v>
      </c>
      <c r="G19" s="6">
        <f t="shared" si="0"/>
        <v>179</v>
      </c>
      <c r="H19" s="22"/>
      <c r="I19" s="6">
        <v>1</v>
      </c>
      <c r="J19" s="6"/>
      <c r="K19" s="6"/>
      <c r="L19" s="6"/>
      <c r="M19" s="6"/>
      <c r="N19" s="6"/>
      <c r="O19" s="6"/>
      <c r="P19" s="6"/>
      <c r="Q19" s="7">
        <v>15</v>
      </c>
      <c r="R19" s="7">
        <v>16</v>
      </c>
      <c r="T19" s="6">
        <v>45</v>
      </c>
      <c r="Y19" s="7">
        <v>1</v>
      </c>
      <c r="AC19" s="7">
        <v>7</v>
      </c>
      <c r="AJ19" s="7">
        <v>75</v>
      </c>
      <c r="AN19" s="7">
        <v>18</v>
      </c>
      <c r="AS19" s="7">
        <v>1</v>
      </c>
      <c r="AY19" s="13"/>
      <c r="BA19" s="13"/>
      <c r="BB19" s="13"/>
      <c r="BD19" s="22"/>
    </row>
    <row r="20" spans="1:56" s="7" customFormat="1" ht="12" customHeight="1">
      <c r="A20" s="6">
        <v>17</v>
      </c>
      <c r="B20" s="2" t="s">
        <v>1728</v>
      </c>
      <c r="C20" s="7" t="s">
        <v>1729</v>
      </c>
      <c r="D20" s="2" t="s">
        <v>359</v>
      </c>
      <c r="E20" s="8" t="s">
        <v>881</v>
      </c>
      <c r="F20" s="2" t="s">
        <v>355</v>
      </c>
      <c r="G20" s="6">
        <f t="shared" si="0"/>
        <v>173</v>
      </c>
      <c r="H20" s="22"/>
      <c r="I20" s="6">
        <v>12</v>
      </c>
      <c r="J20" s="6"/>
      <c r="K20" s="6"/>
      <c r="L20" s="6"/>
      <c r="M20" s="6"/>
      <c r="N20" s="6"/>
      <c r="O20" s="6"/>
      <c r="P20" s="6"/>
      <c r="Q20" s="7">
        <v>25</v>
      </c>
      <c r="R20" s="7">
        <v>11</v>
      </c>
      <c r="T20" s="6">
        <v>20</v>
      </c>
      <c r="U20" s="7">
        <v>40</v>
      </c>
      <c r="AC20" s="7">
        <v>65</v>
      </c>
      <c r="AY20" s="13"/>
      <c r="BD20" s="22"/>
    </row>
    <row r="21" spans="1:56" s="7" customFormat="1" ht="12.75">
      <c r="A21" s="6">
        <v>18</v>
      </c>
      <c r="B21" s="2" t="s">
        <v>838</v>
      </c>
      <c r="C21" s="7" t="s">
        <v>839</v>
      </c>
      <c r="D21" s="2" t="s">
        <v>359</v>
      </c>
      <c r="E21" s="8" t="s">
        <v>737</v>
      </c>
      <c r="F21" s="2" t="s">
        <v>361</v>
      </c>
      <c r="G21" s="6">
        <f t="shared" si="0"/>
        <v>150</v>
      </c>
      <c r="H21" s="22"/>
      <c r="I21" s="6"/>
      <c r="J21" s="6"/>
      <c r="K21" s="6"/>
      <c r="L21" s="6"/>
      <c r="M21" s="6"/>
      <c r="N21" s="6"/>
      <c r="O21" s="6"/>
      <c r="P21" s="6"/>
      <c r="Q21" s="7">
        <v>150</v>
      </c>
      <c r="T21" s="6"/>
      <c r="AY21" s="13"/>
      <c r="BD21" s="22"/>
    </row>
    <row r="22" spans="1:56" s="7" customFormat="1" ht="12.75">
      <c r="A22" s="6">
        <v>19</v>
      </c>
      <c r="B22" s="2" t="s">
        <v>126</v>
      </c>
      <c r="C22" s="7" t="s">
        <v>127</v>
      </c>
      <c r="D22" s="2" t="s">
        <v>359</v>
      </c>
      <c r="E22" s="8" t="s">
        <v>128</v>
      </c>
      <c r="F22" s="2" t="s">
        <v>356</v>
      </c>
      <c r="G22" s="6">
        <f t="shared" si="0"/>
        <v>146</v>
      </c>
      <c r="H22" s="22"/>
      <c r="I22" s="6"/>
      <c r="J22" s="6"/>
      <c r="K22" s="6"/>
      <c r="L22" s="6">
        <v>100</v>
      </c>
      <c r="M22" s="6"/>
      <c r="N22" s="6"/>
      <c r="O22" s="6"/>
      <c r="P22" s="6"/>
      <c r="R22" s="7">
        <v>1</v>
      </c>
      <c r="T22" s="6"/>
      <c r="AD22" s="7">
        <v>45</v>
      </c>
      <c r="AY22" s="13"/>
      <c r="BD22" s="22"/>
    </row>
    <row r="23" spans="1:56" s="7" customFormat="1" ht="12.75">
      <c r="A23" s="6">
        <v>20</v>
      </c>
      <c r="B23" s="6" t="s">
        <v>877</v>
      </c>
      <c r="C23" s="7" t="s">
        <v>878</v>
      </c>
      <c r="D23" s="6" t="s">
        <v>359</v>
      </c>
      <c r="E23" s="8" t="s">
        <v>879</v>
      </c>
      <c r="F23" s="6" t="s">
        <v>355</v>
      </c>
      <c r="G23" s="6">
        <f t="shared" si="0"/>
        <v>145</v>
      </c>
      <c r="H23" s="22"/>
      <c r="I23" s="6">
        <v>1</v>
      </c>
      <c r="J23" s="6"/>
      <c r="K23" s="6"/>
      <c r="L23" s="6"/>
      <c r="M23" s="6"/>
      <c r="N23" s="6"/>
      <c r="O23" s="6"/>
      <c r="P23" s="6"/>
      <c r="T23" s="6">
        <v>25</v>
      </c>
      <c r="AC23" s="7">
        <v>19</v>
      </c>
      <c r="AS23" s="7">
        <v>55</v>
      </c>
      <c r="AY23" s="7">
        <v>45</v>
      </c>
      <c r="BA23" s="13"/>
      <c r="BB23" s="13"/>
      <c r="BD23" s="22"/>
    </row>
    <row r="24" spans="1:56" s="7" customFormat="1" ht="12" customHeight="1">
      <c r="A24" s="6">
        <v>21</v>
      </c>
      <c r="B24" s="2" t="s">
        <v>816</v>
      </c>
      <c r="C24" s="7" t="s">
        <v>817</v>
      </c>
      <c r="D24" s="2" t="s">
        <v>359</v>
      </c>
      <c r="E24" s="8" t="s">
        <v>1401</v>
      </c>
      <c r="F24" s="2" t="s">
        <v>358</v>
      </c>
      <c r="G24" s="6">
        <f t="shared" si="0"/>
        <v>142</v>
      </c>
      <c r="H24" s="22"/>
      <c r="I24" s="6">
        <v>20</v>
      </c>
      <c r="J24" s="6"/>
      <c r="K24" s="6"/>
      <c r="L24" s="6"/>
      <c r="M24" s="6"/>
      <c r="N24" s="6"/>
      <c r="O24" s="6"/>
      <c r="P24" s="6"/>
      <c r="Q24" s="7">
        <v>100</v>
      </c>
      <c r="R24" s="7">
        <v>22</v>
      </c>
      <c r="T24" s="6"/>
      <c r="AY24" s="13"/>
      <c r="BD24" s="22"/>
    </row>
    <row r="25" spans="1:56" s="7" customFormat="1" ht="12.75">
      <c r="A25" s="6">
        <v>22</v>
      </c>
      <c r="B25" s="6" t="s">
        <v>1232</v>
      </c>
      <c r="C25" s="7" t="s">
        <v>1233</v>
      </c>
      <c r="D25" s="6" t="s">
        <v>359</v>
      </c>
      <c r="E25" s="8" t="s">
        <v>1234</v>
      </c>
      <c r="F25" s="6" t="s">
        <v>361</v>
      </c>
      <c r="G25" s="6">
        <f t="shared" si="0"/>
        <v>141</v>
      </c>
      <c r="H25" s="22"/>
      <c r="I25" s="6"/>
      <c r="J25" s="6"/>
      <c r="K25" s="6"/>
      <c r="L25" s="6"/>
      <c r="M25" s="6"/>
      <c r="N25" s="6"/>
      <c r="O25" s="6"/>
      <c r="P25" s="6"/>
      <c r="Q25" s="7">
        <v>11</v>
      </c>
      <c r="R25" s="7">
        <v>45</v>
      </c>
      <c r="T25" s="6"/>
      <c r="AR25" s="7">
        <v>85</v>
      </c>
      <c r="AY25" s="13"/>
      <c r="BA25" s="13"/>
      <c r="BB25" s="13"/>
      <c r="BD25" s="22"/>
    </row>
    <row r="26" spans="1:56" s="7" customFormat="1" ht="12.75">
      <c r="A26" s="6">
        <v>23</v>
      </c>
      <c r="B26" s="6" t="s">
        <v>1229</v>
      </c>
      <c r="C26" s="7" t="s">
        <v>1230</v>
      </c>
      <c r="D26" s="6" t="s">
        <v>359</v>
      </c>
      <c r="E26" s="8" t="s">
        <v>1231</v>
      </c>
      <c r="F26" s="6" t="s">
        <v>361</v>
      </c>
      <c r="G26" s="6">
        <f t="shared" si="0"/>
        <v>112</v>
      </c>
      <c r="H26" s="22"/>
      <c r="I26" s="6"/>
      <c r="J26" s="6"/>
      <c r="K26" s="6"/>
      <c r="L26" s="6"/>
      <c r="M26" s="6"/>
      <c r="N26" s="6"/>
      <c r="O26" s="6"/>
      <c r="P26" s="6"/>
      <c r="T26" s="6"/>
      <c r="AN26" s="7">
        <v>12</v>
      </c>
      <c r="AR26" s="7">
        <v>100</v>
      </c>
      <c r="AY26" s="13"/>
      <c r="BA26" s="13"/>
      <c r="BB26" s="13"/>
      <c r="BD26" s="22"/>
    </row>
    <row r="27" spans="1:56" s="7" customFormat="1" ht="12.75">
      <c r="A27" s="6">
        <v>24</v>
      </c>
      <c r="B27" s="6" t="s">
        <v>1244</v>
      </c>
      <c r="C27" s="7" t="s">
        <v>1245</v>
      </c>
      <c r="D27" s="6" t="s">
        <v>359</v>
      </c>
      <c r="E27" s="8" t="s">
        <v>1234</v>
      </c>
      <c r="F27" s="6" t="s">
        <v>361</v>
      </c>
      <c r="G27" s="6">
        <f t="shared" si="0"/>
        <v>110</v>
      </c>
      <c r="H27" s="22"/>
      <c r="I27" s="6"/>
      <c r="J27" s="6"/>
      <c r="K27" s="6"/>
      <c r="L27" s="6"/>
      <c r="M27" s="6"/>
      <c r="N27" s="6"/>
      <c r="O27" s="6"/>
      <c r="P27" s="6"/>
      <c r="Q27" s="7">
        <v>36</v>
      </c>
      <c r="R27" s="7">
        <v>19</v>
      </c>
      <c r="T27" s="6"/>
      <c r="AR27" s="7">
        <v>55</v>
      </c>
      <c r="AY27" s="13"/>
      <c r="BA27" s="13"/>
      <c r="BB27" s="13"/>
      <c r="BD27" s="22"/>
    </row>
    <row r="28" spans="1:56" s="7" customFormat="1" ht="12.75">
      <c r="A28" s="6">
        <v>25</v>
      </c>
      <c r="B28" s="6" t="s">
        <v>884</v>
      </c>
      <c r="C28" s="7" t="s">
        <v>366</v>
      </c>
      <c r="D28" s="6" t="s">
        <v>359</v>
      </c>
      <c r="E28" s="8" t="s">
        <v>885</v>
      </c>
      <c r="F28" s="6" t="s">
        <v>361</v>
      </c>
      <c r="G28" s="6">
        <f t="shared" si="0"/>
        <v>95</v>
      </c>
      <c r="H28" s="22"/>
      <c r="I28" s="6"/>
      <c r="J28" s="6"/>
      <c r="K28" s="6"/>
      <c r="L28" s="6"/>
      <c r="M28" s="6"/>
      <c r="N28" s="6"/>
      <c r="O28" s="6"/>
      <c r="P28" s="6"/>
      <c r="Q28" s="7">
        <v>65</v>
      </c>
      <c r="T28" s="6"/>
      <c r="AR28" s="7">
        <v>15</v>
      </c>
      <c r="AS28" s="13"/>
      <c r="AY28" s="13"/>
      <c r="BA28" s="13"/>
      <c r="BB28" s="13"/>
      <c r="BC28" s="7">
        <v>15</v>
      </c>
      <c r="BD28" s="22"/>
    </row>
    <row r="29" spans="1:56" s="7" customFormat="1" ht="12" customHeight="1">
      <c r="A29" s="6">
        <v>26</v>
      </c>
      <c r="B29" s="2" t="s">
        <v>2199</v>
      </c>
      <c r="C29" s="7" t="s">
        <v>2200</v>
      </c>
      <c r="D29" s="2" t="s">
        <v>359</v>
      </c>
      <c r="E29" s="8" t="s">
        <v>2201</v>
      </c>
      <c r="F29" s="2" t="s">
        <v>1527</v>
      </c>
      <c r="G29" s="6">
        <f t="shared" si="0"/>
        <v>88</v>
      </c>
      <c r="H29" s="22"/>
      <c r="I29" s="6"/>
      <c r="J29" s="6"/>
      <c r="K29" s="6"/>
      <c r="L29" s="6"/>
      <c r="M29" s="6"/>
      <c r="N29" s="6"/>
      <c r="O29" s="6"/>
      <c r="P29" s="6"/>
      <c r="S29" s="7">
        <v>11</v>
      </c>
      <c r="T29" s="6"/>
      <c r="Z29" s="7">
        <v>15</v>
      </c>
      <c r="AF29" s="7">
        <v>12</v>
      </c>
      <c r="AP29" s="7">
        <v>50</v>
      </c>
      <c r="AY29" s="13"/>
      <c r="BD29" s="22"/>
    </row>
    <row r="30" spans="1:56" s="7" customFormat="1" ht="12.75">
      <c r="A30" s="6">
        <v>27</v>
      </c>
      <c r="B30" s="2" t="s">
        <v>2309</v>
      </c>
      <c r="C30" s="7" t="s">
        <v>2310</v>
      </c>
      <c r="D30" s="2" t="s">
        <v>359</v>
      </c>
      <c r="E30" s="8" t="s">
        <v>291</v>
      </c>
      <c r="F30" s="2" t="s">
        <v>1086</v>
      </c>
      <c r="G30" s="6">
        <f t="shared" si="0"/>
        <v>86</v>
      </c>
      <c r="H30" s="22"/>
      <c r="I30" s="6"/>
      <c r="J30" s="6">
        <v>50</v>
      </c>
      <c r="K30" s="6">
        <v>36</v>
      </c>
      <c r="L30" s="6"/>
      <c r="M30" s="6"/>
      <c r="N30" s="6"/>
      <c r="O30" s="6"/>
      <c r="P30" s="6"/>
      <c r="T30" s="6"/>
      <c r="AY30" s="13"/>
      <c r="BD30" s="22"/>
    </row>
    <row r="31" spans="1:56" s="7" customFormat="1" ht="12.75">
      <c r="A31" s="6">
        <v>28</v>
      </c>
      <c r="B31" s="6" t="s">
        <v>1235</v>
      </c>
      <c r="C31" s="7" t="s">
        <v>1236</v>
      </c>
      <c r="D31" s="6" t="s">
        <v>359</v>
      </c>
      <c r="E31" s="8" t="s">
        <v>1237</v>
      </c>
      <c r="F31" s="6" t="s">
        <v>361</v>
      </c>
      <c r="G31" s="6">
        <f t="shared" si="0"/>
        <v>85</v>
      </c>
      <c r="H31" s="22"/>
      <c r="I31" s="6"/>
      <c r="J31" s="6"/>
      <c r="K31" s="6"/>
      <c r="L31" s="6"/>
      <c r="M31" s="6"/>
      <c r="N31" s="6"/>
      <c r="O31" s="6"/>
      <c r="P31" s="6"/>
      <c r="Q31" s="7">
        <v>1</v>
      </c>
      <c r="R31" s="7">
        <v>9</v>
      </c>
      <c r="T31" s="6"/>
      <c r="AR31" s="7">
        <v>75</v>
      </c>
      <c r="AY31" s="13"/>
      <c r="BA31" s="13"/>
      <c r="BB31" s="13"/>
      <c r="BD31" s="22"/>
    </row>
    <row r="32" spans="1:56" s="7" customFormat="1" ht="12.75">
      <c r="A32" s="6">
        <v>28</v>
      </c>
      <c r="B32" s="2" t="s">
        <v>1459</v>
      </c>
      <c r="C32" s="7" t="s">
        <v>1460</v>
      </c>
      <c r="D32" s="2" t="s">
        <v>359</v>
      </c>
      <c r="E32" s="8" t="s">
        <v>1461</v>
      </c>
      <c r="F32" s="2" t="s">
        <v>352</v>
      </c>
      <c r="G32" s="6">
        <f t="shared" si="0"/>
        <v>85</v>
      </c>
      <c r="H32" s="22"/>
      <c r="I32" s="6"/>
      <c r="J32" s="6"/>
      <c r="K32" s="6"/>
      <c r="L32" s="6">
        <v>85</v>
      </c>
      <c r="M32" s="6"/>
      <c r="N32" s="6"/>
      <c r="O32" s="6"/>
      <c r="P32" s="6"/>
      <c r="T32" s="6"/>
      <c r="AY32" s="13"/>
      <c r="BD32" s="22"/>
    </row>
    <row r="33" spans="1:56" s="7" customFormat="1" ht="12.75">
      <c r="A33" s="6">
        <v>30</v>
      </c>
      <c r="B33" s="6" t="s">
        <v>1246</v>
      </c>
      <c r="C33" s="7" t="s">
        <v>1247</v>
      </c>
      <c r="D33" s="6" t="s">
        <v>359</v>
      </c>
      <c r="E33" s="8" t="s">
        <v>1248</v>
      </c>
      <c r="F33" s="6" t="s">
        <v>361</v>
      </c>
      <c r="G33" s="6">
        <f t="shared" si="0"/>
        <v>83</v>
      </c>
      <c r="H33" s="22"/>
      <c r="I33" s="6"/>
      <c r="J33" s="6"/>
      <c r="K33" s="6"/>
      <c r="L33" s="6"/>
      <c r="M33" s="6"/>
      <c r="N33" s="6"/>
      <c r="O33" s="6"/>
      <c r="P33" s="6"/>
      <c r="R33" s="7">
        <v>38</v>
      </c>
      <c r="T33" s="6"/>
      <c r="AR33" s="7">
        <v>45</v>
      </c>
      <c r="AY33" s="13"/>
      <c r="BA33" s="13"/>
      <c r="BB33" s="13"/>
      <c r="BD33" s="22"/>
    </row>
    <row r="34" spans="1:56" s="7" customFormat="1" ht="12.75">
      <c r="A34" s="6">
        <v>31</v>
      </c>
      <c r="B34" s="2" t="s">
        <v>2181</v>
      </c>
      <c r="C34" s="7" t="s">
        <v>2182</v>
      </c>
      <c r="D34" s="2" t="s">
        <v>359</v>
      </c>
      <c r="E34" s="8" t="s">
        <v>2190</v>
      </c>
      <c r="F34" s="2" t="s">
        <v>1928</v>
      </c>
      <c r="G34" s="6">
        <f t="shared" si="0"/>
        <v>82</v>
      </c>
      <c r="H34" s="22"/>
      <c r="I34" s="6">
        <v>25</v>
      </c>
      <c r="J34" s="6"/>
      <c r="K34" s="6"/>
      <c r="L34" s="6"/>
      <c r="M34" s="6"/>
      <c r="N34" s="6"/>
      <c r="O34" s="6"/>
      <c r="P34" s="6"/>
      <c r="T34" s="6"/>
      <c r="W34" s="7">
        <v>24</v>
      </c>
      <c r="AF34" s="7">
        <v>33</v>
      </c>
      <c r="AY34" s="13"/>
      <c r="BD34" s="22"/>
    </row>
    <row r="35" spans="1:56" s="7" customFormat="1" ht="12.75">
      <c r="A35" s="6">
        <v>32</v>
      </c>
      <c r="B35" s="6" t="s">
        <v>1265</v>
      </c>
      <c r="C35" s="7" t="s">
        <v>1266</v>
      </c>
      <c r="D35" s="6" t="s">
        <v>359</v>
      </c>
      <c r="E35" s="8" t="s">
        <v>737</v>
      </c>
      <c r="F35" s="6" t="s">
        <v>361</v>
      </c>
      <c r="G35" s="6">
        <f t="shared" si="0"/>
        <v>81</v>
      </c>
      <c r="H35" s="22"/>
      <c r="I35" s="6"/>
      <c r="J35" s="6"/>
      <c r="K35" s="6"/>
      <c r="L35" s="6"/>
      <c r="M35" s="6"/>
      <c r="N35" s="6"/>
      <c r="O35" s="6"/>
      <c r="P35" s="6"/>
      <c r="Q35" s="7">
        <v>21</v>
      </c>
      <c r="R35" s="7">
        <v>18</v>
      </c>
      <c r="T35" s="6"/>
      <c r="AN35" s="7">
        <v>35</v>
      </c>
      <c r="AR35" s="7">
        <v>7</v>
      </c>
      <c r="AY35" s="13"/>
      <c r="BA35" s="13"/>
      <c r="BB35" s="13"/>
      <c r="BD35" s="22"/>
    </row>
    <row r="36" spans="1:56" s="7" customFormat="1" ht="12.75">
      <c r="A36" s="6">
        <v>33</v>
      </c>
      <c r="B36" s="2" t="s">
        <v>1462</v>
      </c>
      <c r="C36" s="7" t="s">
        <v>1463</v>
      </c>
      <c r="D36" s="2" t="s">
        <v>359</v>
      </c>
      <c r="E36" s="8" t="s">
        <v>291</v>
      </c>
      <c r="F36" s="2" t="s">
        <v>352</v>
      </c>
      <c r="G36" s="6">
        <f>SUM(I36:BC36)</f>
        <v>75</v>
      </c>
      <c r="H36" s="22"/>
      <c r="I36" s="6">
        <v>20</v>
      </c>
      <c r="J36" s="6"/>
      <c r="K36" s="6"/>
      <c r="L36" s="6">
        <v>55</v>
      </c>
      <c r="M36" s="6"/>
      <c r="N36" s="6"/>
      <c r="O36" s="6"/>
      <c r="P36" s="6"/>
      <c r="T36" s="6"/>
      <c r="AY36" s="13"/>
      <c r="BD36" s="22"/>
    </row>
    <row r="37" spans="1:56" s="7" customFormat="1" ht="12.75">
      <c r="A37" s="6">
        <v>34</v>
      </c>
      <c r="B37" s="6" t="s">
        <v>1242</v>
      </c>
      <c r="C37" s="7" t="s">
        <v>1243</v>
      </c>
      <c r="D37" s="6" t="s">
        <v>359</v>
      </c>
      <c r="E37" s="8" t="s">
        <v>1234</v>
      </c>
      <c r="F37" s="6" t="s">
        <v>361</v>
      </c>
      <c r="G37" s="6">
        <f aca="true" t="shared" si="1" ref="G37:G67">SUM(I37:BC37)</f>
        <v>71</v>
      </c>
      <c r="H37" s="22"/>
      <c r="I37" s="6"/>
      <c r="J37" s="6"/>
      <c r="K37" s="6"/>
      <c r="L37" s="6"/>
      <c r="M37" s="6"/>
      <c r="N37" s="6"/>
      <c r="O37" s="6"/>
      <c r="P37" s="6"/>
      <c r="R37" s="7">
        <v>6</v>
      </c>
      <c r="T37" s="6"/>
      <c r="AR37" s="7">
        <v>65</v>
      </c>
      <c r="AY37" s="13"/>
      <c r="BA37" s="13"/>
      <c r="BB37" s="13"/>
      <c r="BD37" s="22"/>
    </row>
    <row r="38" spans="1:56" s="7" customFormat="1" ht="12.75">
      <c r="A38" s="6">
        <v>35</v>
      </c>
      <c r="B38" s="2" t="s">
        <v>831</v>
      </c>
      <c r="C38" s="7" t="s">
        <v>832</v>
      </c>
      <c r="D38" s="2" t="s">
        <v>359</v>
      </c>
      <c r="E38" s="8" t="s">
        <v>2035</v>
      </c>
      <c r="F38" s="2" t="s">
        <v>356</v>
      </c>
      <c r="G38" s="6">
        <f t="shared" si="1"/>
        <v>70</v>
      </c>
      <c r="H38" s="22"/>
      <c r="I38" s="6"/>
      <c r="J38" s="6"/>
      <c r="K38" s="6"/>
      <c r="L38" s="6">
        <v>65</v>
      </c>
      <c r="M38" s="6"/>
      <c r="N38" s="6"/>
      <c r="O38" s="6"/>
      <c r="P38" s="6"/>
      <c r="R38" s="7">
        <v>5</v>
      </c>
      <c r="T38" s="6"/>
      <c r="AY38" s="13"/>
      <c r="BD38" s="22"/>
    </row>
    <row r="39" spans="1:56" s="7" customFormat="1" ht="12.75">
      <c r="A39" s="6">
        <v>36</v>
      </c>
      <c r="B39" s="2" t="s">
        <v>2307</v>
      </c>
      <c r="C39" s="7" t="s">
        <v>2308</v>
      </c>
      <c r="D39" s="2" t="s">
        <v>359</v>
      </c>
      <c r="E39" s="8" t="s">
        <v>32</v>
      </c>
      <c r="F39" s="2" t="s">
        <v>262</v>
      </c>
      <c r="G39" s="6">
        <f t="shared" si="1"/>
        <v>68</v>
      </c>
      <c r="H39" s="22"/>
      <c r="I39" s="6">
        <v>18</v>
      </c>
      <c r="J39" s="6"/>
      <c r="K39" s="6">
        <v>50</v>
      </c>
      <c r="L39" s="6"/>
      <c r="M39" s="6"/>
      <c r="N39" s="6"/>
      <c r="O39" s="6"/>
      <c r="P39" s="6"/>
      <c r="T39" s="6"/>
      <c r="AY39" s="13"/>
      <c r="BD39" s="22"/>
    </row>
    <row r="40" spans="1:56" s="7" customFormat="1" ht="12.75">
      <c r="A40" s="6">
        <v>37</v>
      </c>
      <c r="B40" s="6" t="s">
        <v>1201</v>
      </c>
      <c r="C40" s="7" t="s">
        <v>1202</v>
      </c>
      <c r="D40" s="6" t="s">
        <v>359</v>
      </c>
      <c r="E40" s="8" t="s">
        <v>291</v>
      </c>
      <c r="F40" s="6" t="s">
        <v>1086</v>
      </c>
      <c r="G40" s="6">
        <f t="shared" si="1"/>
        <v>67</v>
      </c>
      <c r="H40" s="22"/>
      <c r="I40" s="6"/>
      <c r="J40" s="6"/>
      <c r="K40" s="6"/>
      <c r="L40" s="6"/>
      <c r="M40" s="6"/>
      <c r="N40" s="6"/>
      <c r="O40" s="6"/>
      <c r="P40" s="6"/>
      <c r="S40" s="7">
        <v>15</v>
      </c>
      <c r="T40" s="6"/>
      <c r="AF40" s="7">
        <v>22</v>
      </c>
      <c r="AI40" s="7">
        <v>15</v>
      </c>
      <c r="AU40" s="7">
        <v>15</v>
      </c>
      <c r="AY40" s="13"/>
      <c r="BA40" s="13"/>
      <c r="BB40" s="13"/>
      <c r="BD40" s="22"/>
    </row>
    <row r="41" spans="1:56" s="7" customFormat="1" ht="12.75">
      <c r="A41" s="6">
        <v>37</v>
      </c>
      <c r="B41" s="6" t="s">
        <v>1185</v>
      </c>
      <c r="C41" s="7" t="s">
        <v>1186</v>
      </c>
      <c r="D41" s="6" t="s">
        <v>359</v>
      </c>
      <c r="E41" s="8" t="s">
        <v>1173</v>
      </c>
      <c r="F41" s="6" t="s">
        <v>355</v>
      </c>
      <c r="G41" s="6">
        <f t="shared" si="1"/>
        <v>67</v>
      </c>
      <c r="H41" s="22"/>
      <c r="I41" s="6">
        <v>3</v>
      </c>
      <c r="J41" s="6"/>
      <c r="K41" s="6"/>
      <c r="L41" s="6"/>
      <c r="M41" s="6"/>
      <c r="N41" s="6"/>
      <c r="O41" s="6"/>
      <c r="P41" s="6"/>
      <c r="T41" s="6"/>
      <c r="AN41" s="7">
        <v>19</v>
      </c>
      <c r="AS41" s="7">
        <v>45</v>
      </c>
      <c r="AY41" s="13"/>
      <c r="BA41" s="13"/>
      <c r="BB41" s="13"/>
      <c r="BD41" s="22"/>
    </row>
    <row r="42" spans="1:56" s="7" customFormat="1" ht="12.75">
      <c r="A42" s="6">
        <v>39</v>
      </c>
      <c r="B42" s="2" t="s">
        <v>2197</v>
      </c>
      <c r="C42" s="7" t="s">
        <v>2198</v>
      </c>
      <c r="D42" s="2" t="s">
        <v>359</v>
      </c>
      <c r="E42" s="8" t="s">
        <v>291</v>
      </c>
      <c r="F42" s="2" t="s">
        <v>262</v>
      </c>
      <c r="G42" s="6">
        <f t="shared" si="1"/>
        <v>65</v>
      </c>
      <c r="H42" s="22"/>
      <c r="I42" s="6"/>
      <c r="J42" s="6"/>
      <c r="K42" s="6">
        <v>40</v>
      </c>
      <c r="L42" s="6"/>
      <c r="M42" s="6"/>
      <c r="N42" s="6">
        <v>11</v>
      </c>
      <c r="O42" s="6"/>
      <c r="P42" s="6"/>
      <c r="T42" s="6"/>
      <c r="AF42" s="7">
        <v>14</v>
      </c>
      <c r="AY42" s="13"/>
      <c r="BD42" s="22"/>
    </row>
    <row r="43" spans="1:56" s="7" customFormat="1" ht="12.75">
      <c r="A43" s="6">
        <v>40</v>
      </c>
      <c r="B43" s="6" t="s">
        <v>1739</v>
      </c>
      <c r="C43" s="7" t="s">
        <v>1740</v>
      </c>
      <c r="D43" s="6" t="s">
        <v>359</v>
      </c>
      <c r="E43" s="8" t="s">
        <v>1741</v>
      </c>
      <c r="F43" s="6" t="s">
        <v>358</v>
      </c>
      <c r="G43" s="6">
        <f t="shared" si="1"/>
        <v>63</v>
      </c>
      <c r="H43" s="22"/>
      <c r="I43" s="6">
        <v>18</v>
      </c>
      <c r="J43" s="6"/>
      <c r="K43" s="6"/>
      <c r="L43" s="6"/>
      <c r="M43" s="6"/>
      <c r="N43" s="6"/>
      <c r="O43" s="6"/>
      <c r="P43" s="6"/>
      <c r="T43" s="6"/>
      <c r="AH43" s="7">
        <v>32</v>
      </c>
      <c r="AM43" s="7">
        <v>13</v>
      </c>
      <c r="AY43" s="13"/>
      <c r="BA43" s="13"/>
      <c r="BB43" s="13"/>
      <c r="BD43" s="22"/>
    </row>
    <row r="44" spans="1:56" s="7" customFormat="1" ht="12.75">
      <c r="A44" s="6">
        <v>41</v>
      </c>
      <c r="B44" s="6" t="s">
        <v>1272</v>
      </c>
      <c r="C44" s="7" t="s">
        <v>1273</v>
      </c>
      <c r="D44" s="6" t="s">
        <v>359</v>
      </c>
      <c r="E44" s="8" t="s">
        <v>563</v>
      </c>
      <c r="F44" s="6" t="s">
        <v>361</v>
      </c>
      <c r="G44" s="6">
        <f t="shared" si="1"/>
        <v>60</v>
      </c>
      <c r="H44" s="22"/>
      <c r="I44" s="6"/>
      <c r="J44" s="6"/>
      <c r="K44" s="6"/>
      <c r="L44" s="6"/>
      <c r="M44" s="6"/>
      <c r="N44" s="6"/>
      <c r="O44" s="6"/>
      <c r="P44" s="6"/>
      <c r="Q44" s="7">
        <v>24</v>
      </c>
      <c r="R44" s="7">
        <v>32</v>
      </c>
      <c r="T44" s="6"/>
      <c r="AR44" s="7">
        <v>4</v>
      </c>
      <c r="AY44" s="13"/>
      <c r="BA44" s="13"/>
      <c r="BB44" s="13"/>
      <c r="BD44" s="22"/>
    </row>
    <row r="45" spans="1:56" s="7" customFormat="1" ht="12.75">
      <c r="A45" s="6">
        <v>41</v>
      </c>
      <c r="B45" s="6" t="s">
        <v>1940</v>
      </c>
      <c r="C45" s="7" t="s">
        <v>1941</v>
      </c>
      <c r="D45" s="6" t="s">
        <v>359</v>
      </c>
      <c r="E45" s="8" t="s">
        <v>1051</v>
      </c>
      <c r="F45" s="6" t="s">
        <v>404</v>
      </c>
      <c r="G45" s="6">
        <f t="shared" si="1"/>
        <v>60</v>
      </c>
      <c r="H45" s="22"/>
      <c r="I45" s="6"/>
      <c r="J45" s="6"/>
      <c r="K45" s="6"/>
      <c r="L45" s="6"/>
      <c r="M45" s="6"/>
      <c r="N45" s="6"/>
      <c r="O45" s="6"/>
      <c r="P45" s="6">
        <v>20</v>
      </c>
      <c r="T45" s="6"/>
      <c r="AK45" s="7">
        <v>40</v>
      </c>
      <c r="AY45" s="13"/>
      <c r="BA45" s="13"/>
      <c r="BB45" s="13"/>
      <c r="BD45" s="22"/>
    </row>
    <row r="46" spans="1:56" s="7" customFormat="1" ht="12.75">
      <c r="A46" s="6">
        <v>43</v>
      </c>
      <c r="B46" s="6" t="s">
        <v>2033</v>
      </c>
      <c r="C46" s="7" t="s">
        <v>2034</v>
      </c>
      <c r="D46" s="6" t="s">
        <v>359</v>
      </c>
      <c r="E46" s="8" t="s">
        <v>2035</v>
      </c>
      <c r="F46" s="6" t="s">
        <v>356</v>
      </c>
      <c r="G46" s="6">
        <f t="shared" si="1"/>
        <v>59</v>
      </c>
      <c r="H46" s="22"/>
      <c r="I46" s="6"/>
      <c r="J46" s="6"/>
      <c r="K46" s="6"/>
      <c r="L46" s="6"/>
      <c r="M46" s="6"/>
      <c r="N46" s="6"/>
      <c r="O46" s="6"/>
      <c r="P46" s="6"/>
      <c r="T46" s="6"/>
      <c r="AD46" s="7">
        <v>35</v>
      </c>
      <c r="AH46" s="7">
        <v>24</v>
      </c>
      <c r="AY46" s="13"/>
      <c r="BA46" s="13"/>
      <c r="BB46" s="13"/>
      <c r="BD46" s="22"/>
    </row>
    <row r="47" spans="1:56" s="7" customFormat="1" ht="12.75">
      <c r="A47" s="6">
        <v>44</v>
      </c>
      <c r="B47" s="6" t="s">
        <v>1197</v>
      </c>
      <c r="C47" s="7" t="s">
        <v>1198</v>
      </c>
      <c r="D47" s="6" t="s">
        <v>359</v>
      </c>
      <c r="E47" s="8" t="s">
        <v>1199</v>
      </c>
      <c r="F47" s="6" t="s">
        <v>358</v>
      </c>
      <c r="G47" s="6">
        <f t="shared" si="1"/>
        <v>50</v>
      </c>
      <c r="H47" s="22"/>
      <c r="I47" s="6">
        <v>14</v>
      </c>
      <c r="J47" s="6"/>
      <c r="K47" s="6"/>
      <c r="L47" s="6"/>
      <c r="M47" s="6"/>
      <c r="N47" s="6"/>
      <c r="O47" s="6"/>
      <c r="P47" s="6"/>
      <c r="R47" s="7">
        <v>3</v>
      </c>
      <c r="T47" s="6"/>
      <c r="AM47" s="7">
        <v>32</v>
      </c>
      <c r="AS47" s="7">
        <v>1</v>
      </c>
      <c r="AY47" s="13"/>
      <c r="BA47" s="13"/>
      <c r="BB47" s="13"/>
      <c r="BD47" s="22"/>
    </row>
    <row r="48" spans="1:56" s="7" customFormat="1" ht="12.75">
      <c r="A48" s="6">
        <v>45</v>
      </c>
      <c r="B48" s="6" t="s">
        <v>1938</v>
      </c>
      <c r="C48" s="7" t="s">
        <v>1939</v>
      </c>
      <c r="D48" s="6" t="s">
        <v>359</v>
      </c>
      <c r="E48" s="8" t="s">
        <v>1937</v>
      </c>
      <c r="F48" s="6" t="s">
        <v>404</v>
      </c>
      <c r="G48" s="6">
        <f t="shared" si="1"/>
        <v>45</v>
      </c>
      <c r="H48" s="22"/>
      <c r="I48" s="6"/>
      <c r="J48" s="6"/>
      <c r="K48" s="6"/>
      <c r="L48" s="6"/>
      <c r="M48" s="6"/>
      <c r="N48" s="6"/>
      <c r="O48" s="6"/>
      <c r="P48" s="6"/>
      <c r="T48" s="6"/>
      <c r="AK48" s="7">
        <v>45</v>
      </c>
      <c r="AY48" s="13"/>
      <c r="BA48" s="13"/>
      <c r="BB48" s="13"/>
      <c r="BD48" s="22"/>
    </row>
    <row r="49" spans="1:56" s="7" customFormat="1" ht="12.75">
      <c r="A49" s="6">
        <v>45</v>
      </c>
      <c r="B49" s="2" t="s">
        <v>1249</v>
      </c>
      <c r="C49" s="7" t="s">
        <v>840</v>
      </c>
      <c r="D49" s="2" t="s">
        <v>359</v>
      </c>
      <c r="E49" s="8" t="s">
        <v>737</v>
      </c>
      <c r="F49" s="2" t="s">
        <v>361</v>
      </c>
      <c r="G49" s="6">
        <f t="shared" si="1"/>
        <v>45</v>
      </c>
      <c r="H49" s="22"/>
      <c r="I49" s="6"/>
      <c r="J49" s="6"/>
      <c r="K49" s="6"/>
      <c r="L49" s="6"/>
      <c r="M49" s="6"/>
      <c r="N49" s="6"/>
      <c r="O49" s="6"/>
      <c r="P49" s="6"/>
      <c r="Q49" s="7">
        <v>45</v>
      </c>
      <c r="T49" s="6"/>
      <c r="AY49" s="13"/>
      <c r="BD49" s="22"/>
    </row>
    <row r="50" spans="1:56" s="7" customFormat="1" ht="12.75">
      <c r="A50" s="6">
        <v>45</v>
      </c>
      <c r="B50" s="2" t="s">
        <v>1713</v>
      </c>
      <c r="C50" s="7" t="s">
        <v>1714</v>
      </c>
      <c r="D50" s="2" t="s">
        <v>359</v>
      </c>
      <c r="E50" s="8" t="s">
        <v>291</v>
      </c>
      <c r="F50" s="2" t="s">
        <v>508</v>
      </c>
      <c r="G50" s="6">
        <f t="shared" si="1"/>
        <v>45</v>
      </c>
      <c r="H50" s="22"/>
      <c r="I50" s="6">
        <v>25</v>
      </c>
      <c r="J50" s="6"/>
      <c r="K50" s="6"/>
      <c r="L50" s="6"/>
      <c r="M50" s="6"/>
      <c r="N50" s="6"/>
      <c r="O50" s="6">
        <v>20</v>
      </c>
      <c r="P50" s="6"/>
      <c r="T50" s="6"/>
      <c r="AY50" s="13"/>
      <c r="BD50" s="22"/>
    </row>
    <row r="51" spans="1:56" s="7" customFormat="1" ht="12.75">
      <c r="A51" s="6">
        <v>48</v>
      </c>
      <c r="B51" s="2" t="s">
        <v>432</v>
      </c>
      <c r="C51" s="7" t="s">
        <v>433</v>
      </c>
      <c r="D51" s="2" t="s">
        <v>359</v>
      </c>
      <c r="E51" s="8" t="s">
        <v>1032</v>
      </c>
      <c r="F51" s="2" t="s">
        <v>508</v>
      </c>
      <c r="G51" s="6">
        <f t="shared" si="1"/>
        <v>43</v>
      </c>
      <c r="H51" s="22"/>
      <c r="I51" s="6">
        <v>18</v>
      </c>
      <c r="J51" s="6"/>
      <c r="K51" s="6"/>
      <c r="L51" s="6"/>
      <c r="M51" s="6"/>
      <c r="N51" s="6"/>
      <c r="O51" s="6">
        <v>16</v>
      </c>
      <c r="P51" s="6"/>
      <c r="T51" s="6"/>
      <c r="X51" s="7">
        <v>9</v>
      </c>
      <c r="AY51" s="13"/>
      <c r="BD51" s="22"/>
    </row>
    <row r="52" spans="1:50" ht="12.75">
      <c r="A52" s="6">
        <v>49</v>
      </c>
      <c r="B52" s="2" t="s">
        <v>888</v>
      </c>
      <c r="C52" s="7" t="s">
        <v>511</v>
      </c>
      <c r="D52" s="2" t="s">
        <v>359</v>
      </c>
      <c r="E52" s="8" t="s">
        <v>291</v>
      </c>
      <c r="F52" s="2" t="s">
        <v>508</v>
      </c>
      <c r="G52" s="6">
        <f t="shared" si="1"/>
        <v>40</v>
      </c>
      <c r="H52" s="22"/>
      <c r="AX52" s="7">
        <v>40</v>
      </c>
    </row>
    <row r="53" spans="1:56" s="7" customFormat="1" ht="12.75">
      <c r="A53" s="6">
        <v>49</v>
      </c>
      <c r="B53" s="2" t="s">
        <v>814</v>
      </c>
      <c r="C53" s="7" t="s">
        <v>815</v>
      </c>
      <c r="D53" s="2" t="s">
        <v>359</v>
      </c>
      <c r="E53" s="8" t="s">
        <v>885</v>
      </c>
      <c r="F53" s="2" t="s">
        <v>361</v>
      </c>
      <c r="G53" s="6">
        <f t="shared" si="1"/>
        <v>40</v>
      </c>
      <c r="H53" s="22"/>
      <c r="I53" s="6"/>
      <c r="J53" s="6"/>
      <c r="K53" s="6"/>
      <c r="L53" s="6"/>
      <c r="M53" s="6"/>
      <c r="N53" s="6"/>
      <c r="O53" s="6"/>
      <c r="P53" s="6"/>
      <c r="Q53" s="7">
        <v>13</v>
      </c>
      <c r="R53" s="7">
        <v>27</v>
      </c>
      <c r="T53" s="6"/>
      <c r="AY53" s="13"/>
      <c r="BD53" s="22"/>
    </row>
    <row r="54" spans="1:56" s="7" customFormat="1" ht="12.75">
      <c r="A54" s="6">
        <v>51</v>
      </c>
      <c r="B54" s="2" t="s">
        <v>818</v>
      </c>
      <c r="C54" s="7" t="s">
        <v>819</v>
      </c>
      <c r="D54" s="2" t="s">
        <v>359</v>
      </c>
      <c r="E54" s="8" t="s">
        <v>820</v>
      </c>
      <c r="F54" s="2" t="s">
        <v>1360</v>
      </c>
      <c r="G54" s="6">
        <f t="shared" si="1"/>
        <v>37</v>
      </c>
      <c r="H54" s="22"/>
      <c r="I54" s="6"/>
      <c r="J54" s="6"/>
      <c r="K54" s="6"/>
      <c r="L54" s="6"/>
      <c r="M54" s="6"/>
      <c r="N54" s="6"/>
      <c r="O54" s="6"/>
      <c r="P54" s="6"/>
      <c r="Q54" s="7">
        <v>17</v>
      </c>
      <c r="R54" s="7">
        <v>20</v>
      </c>
      <c r="T54" s="6"/>
      <c r="AY54" s="13"/>
      <c r="BD54" s="22"/>
    </row>
    <row r="55" spans="1:56" s="7" customFormat="1" ht="12.75">
      <c r="A55" s="6">
        <v>52</v>
      </c>
      <c r="B55" s="2" t="s">
        <v>54</v>
      </c>
      <c r="C55" s="7" t="s">
        <v>55</v>
      </c>
      <c r="D55" s="2" t="s">
        <v>359</v>
      </c>
      <c r="E55" s="8" t="s">
        <v>56</v>
      </c>
      <c r="F55" s="2" t="s">
        <v>510</v>
      </c>
      <c r="G55" s="6">
        <f t="shared" si="1"/>
        <v>36</v>
      </c>
      <c r="H55" s="22"/>
      <c r="I55" s="6"/>
      <c r="J55" s="6"/>
      <c r="K55" s="6"/>
      <c r="L55" s="6"/>
      <c r="M55" s="6"/>
      <c r="N55" s="6"/>
      <c r="O55" s="6"/>
      <c r="P55" s="6"/>
      <c r="T55" s="6"/>
      <c r="W55" s="7">
        <v>6</v>
      </c>
      <c r="AL55" s="7">
        <v>15</v>
      </c>
      <c r="AO55" s="7">
        <v>15</v>
      </c>
      <c r="AY55" s="13"/>
      <c r="BD55" s="22"/>
    </row>
    <row r="56" spans="1:56" s="7" customFormat="1" ht="12.75">
      <c r="A56" s="6">
        <v>52</v>
      </c>
      <c r="B56" s="2" t="s">
        <v>130</v>
      </c>
      <c r="C56" s="7" t="s">
        <v>131</v>
      </c>
      <c r="D56" s="2" t="s">
        <v>359</v>
      </c>
      <c r="E56" s="8" t="s">
        <v>1555</v>
      </c>
      <c r="F56" s="2" t="s">
        <v>365</v>
      </c>
      <c r="G56" s="6">
        <f t="shared" si="1"/>
        <v>36</v>
      </c>
      <c r="H56" s="22"/>
      <c r="I56" s="6"/>
      <c r="J56" s="6"/>
      <c r="K56" s="6"/>
      <c r="L56" s="6"/>
      <c r="M56" s="6"/>
      <c r="N56" s="6"/>
      <c r="O56" s="6"/>
      <c r="P56" s="6"/>
      <c r="T56" s="6"/>
      <c r="V56" s="7">
        <v>36</v>
      </c>
      <c r="AY56" s="13"/>
      <c r="BD56" s="22"/>
    </row>
    <row r="57" spans="1:56" s="7" customFormat="1" ht="12" customHeight="1">
      <c r="A57" s="6">
        <v>52</v>
      </c>
      <c r="B57" s="6" t="s">
        <v>2036</v>
      </c>
      <c r="C57" s="7" t="s">
        <v>2037</v>
      </c>
      <c r="D57" s="6" t="s">
        <v>359</v>
      </c>
      <c r="E57" s="8" t="s">
        <v>2028</v>
      </c>
      <c r="F57" s="6" t="s">
        <v>358</v>
      </c>
      <c r="G57" s="6">
        <f t="shared" si="1"/>
        <v>36</v>
      </c>
      <c r="H57" s="22"/>
      <c r="I57" s="6">
        <v>16</v>
      </c>
      <c r="J57" s="6"/>
      <c r="K57" s="6"/>
      <c r="L57" s="6"/>
      <c r="M57" s="6"/>
      <c r="N57" s="6"/>
      <c r="O57" s="6"/>
      <c r="P57" s="6"/>
      <c r="T57" s="6"/>
      <c r="AH57" s="7">
        <v>20</v>
      </c>
      <c r="AY57" s="13"/>
      <c r="BA57" s="13"/>
      <c r="BB57" s="13"/>
      <c r="BD57" s="22"/>
    </row>
    <row r="58" spans="1:56" s="7" customFormat="1" ht="12" customHeight="1">
      <c r="A58" s="6">
        <v>55</v>
      </c>
      <c r="B58" s="6" t="s">
        <v>1190</v>
      </c>
      <c r="C58" s="7" t="s">
        <v>1191</v>
      </c>
      <c r="D58" s="6" t="s">
        <v>359</v>
      </c>
      <c r="E58" s="8" t="s">
        <v>871</v>
      </c>
      <c r="F58" s="6" t="s">
        <v>355</v>
      </c>
      <c r="G58" s="6">
        <f t="shared" si="1"/>
        <v>35</v>
      </c>
      <c r="H58" s="22"/>
      <c r="I58" s="6">
        <v>2</v>
      </c>
      <c r="J58" s="6"/>
      <c r="K58" s="6"/>
      <c r="L58" s="6"/>
      <c r="M58" s="6"/>
      <c r="N58" s="6"/>
      <c r="O58" s="6"/>
      <c r="P58" s="6"/>
      <c r="T58" s="6"/>
      <c r="Y58" s="7">
        <v>2</v>
      </c>
      <c r="AC58" s="7">
        <v>15</v>
      </c>
      <c r="AN58" s="7">
        <v>15</v>
      </c>
      <c r="AS58" s="7">
        <v>1</v>
      </c>
      <c r="AY58" s="13"/>
      <c r="BA58" s="13"/>
      <c r="BB58" s="13"/>
      <c r="BD58" s="22"/>
    </row>
    <row r="59" spans="1:56" s="7" customFormat="1" ht="12" customHeight="1">
      <c r="A59" s="6">
        <v>56</v>
      </c>
      <c r="B59" s="2" t="s">
        <v>288</v>
      </c>
      <c r="C59" s="7" t="s">
        <v>289</v>
      </c>
      <c r="D59" s="2" t="s">
        <v>359</v>
      </c>
      <c r="E59" s="8" t="s">
        <v>603</v>
      </c>
      <c r="F59" s="2" t="s">
        <v>415</v>
      </c>
      <c r="G59" s="6">
        <f t="shared" si="1"/>
        <v>34</v>
      </c>
      <c r="H59" s="22"/>
      <c r="I59" s="6">
        <v>25</v>
      </c>
      <c r="J59" s="6"/>
      <c r="K59" s="6"/>
      <c r="L59" s="6"/>
      <c r="M59" s="6"/>
      <c r="N59" s="6"/>
      <c r="O59" s="6"/>
      <c r="P59" s="6"/>
      <c r="T59" s="6"/>
      <c r="W59" s="7">
        <v>9</v>
      </c>
      <c r="AY59" s="13"/>
      <c r="BD59" s="22"/>
    </row>
    <row r="60" spans="1:56" s="7" customFormat="1" ht="12" customHeight="1">
      <c r="A60" s="6">
        <v>57</v>
      </c>
      <c r="B60" s="2" t="s">
        <v>76</v>
      </c>
      <c r="C60" s="7" t="s">
        <v>77</v>
      </c>
      <c r="D60" s="2" t="s">
        <v>359</v>
      </c>
      <c r="E60" s="8" t="s">
        <v>78</v>
      </c>
      <c r="F60" s="2" t="s">
        <v>79</v>
      </c>
      <c r="G60" s="6">
        <f t="shared" si="1"/>
        <v>33</v>
      </c>
      <c r="H60" s="22"/>
      <c r="I60" s="6">
        <v>25</v>
      </c>
      <c r="J60" s="6"/>
      <c r="K60" s="6"/>
      <c r="L60" s="6"/>
      <c r="M60" s="6"/>
      <c r="N60" s="6"/>
      <c r="O60" s="6"/>
      <c r="P60" s="6"/>
      <c r="T60" s="6"/>
      <c r="W60" s="7">
        <v>8</v>
      </c>
      <c r="AY60" s="13"/>
      <c r="BD60" s="22"/>
    </row>
    <row r="61" spans="1:56" s="7" customFormat="1" ht="12" customHeight="1">
      <c r="A61" s="6">
        <v>57</v>
      </c>
      <c r="B61" s="2" t="s">
        <v>2213</v>
      </c>
      <c r="C61" s="7" t="s">
        <v>2214</v>
      </c>
      <c r="D61" s="2" t="s">
        <v>359</v>
      </c>
      <c r="E61" s="8" t="s">
        <v>1091</v>
      </c>
      <c r="F61" s="2" t="s">
        <v>1020</v>
      </c>
      <c r="G61" s="6">
        <f t="shared" si="1"/>
        <v>33</v>
      </c>
      <c r="H61" s="22"/>
      <c r="I61" s="6"/>
      <c r="J61" s="6"/>
      <c r="K61" s="6">
        <v>28</v>
      </c>
      <c r="L61" s="6"/>
      <c r="M61" s="6"/>
      <c r="N61" s="6"/>
      <c r="O61" s="6"/>
      <c r="P61" s="6"/>
      <c r="T61" s="6"/>
      <c r="AF61" s="7">
        <v>5</v>
      </c>
      <c r="AY61" s="13"/>
      <c r="BD61" s="22"/>
    </row>
    <row r="62" spans="1:56" s="7" customFormat="1" ht="12.75">
      <c r="A62" s="6">
        <v>59</v>
      </c>
      <c r="B62" s="2" t="s">
        <v>823</v>
      </c>
      <c r="C62" s="7" t="s">
        <v>824</v>
      </c>
      <c r="D62" s="2" t="s">
        <v>359</v>
      </c>
      <c r="E62" s="8" t="s">
        <v>291</v>
      </c>
      <c r="F62" s="2" t="s">
        <v>361</v>
      </c>
      <c r="G62" s="6">
        <f t="shared" si="1"/>
        <v>32</v>
      </c>
      <c r="H62" s="22"/>
      <c r="I62" s="6"/>
      <c r="J62" s="6"/>
      <c r="K62" s="6"/>
      <c r="L62" s="6"/>
      <c r="M62" s="6"/>
      <c r="N62" s="6"/>
      <c r="O62" s="6"/>
      <c r="P62" s="6"/>
      <c r="Q62" s="7">
        <v>18</v>
      </c>
      <c r="R62" s="7">
        <v>14</v>
      </c>
      <c r="T62" s="6"/>
      <c r="AY62" s="13"/>
      <c r="BD62" s="22"/>
    </row>
    <row r="63" spans="1:56" s="7" customFormat="1" ht="12" customHeight="1">
      <c r="A63" s="6">
        <v>60</v>
      </c>
      <c r="B63" s="2" t="s">
        <v>286</v>
      </c>
      <c r="C63" s="7" t="s">
        <v>287</v>
      </c>
      <c r="D63" s="2" t="s">
        <v>359</v>
      </c>
      <c r="E63" s="8" t="s">
        <v>1949</v>
      </c>
      <c r="F63" s="2" t="s">
        <v>415</v>
      </c>
      <c r="G63" s="6">
        <f t="shared" si="1"/>
        <v>30</v>
      </c>
      <c r="H63" s="22"/>
      <c r="I63" s="6">
        <v>20</v>
      </c>
      <c r="J63" s="6"/>
      <c r="K63" s="6"/>
      <c r="L63" s="6"/>
      <c r="M63" s="6"/>
      <c r="N63" s="6"/>
      <c r="O63" s="6"/>
      <c r="P63" s="6"/>
      <c r="T63" s="6"/>
      <c r="W63" s="7">
        <v>10</v>
      </c>
      <c r="AY63" s="13"/>
      <c r="BD63" s="22"/>
    </row>
    <row r="64" spans="1:56" s="7" customFormat="1" ht="12.75">
      <c r="A64" s="6">
        <v>61</v>
      </c>
      <c r="B64" s="6" t="s">
        <v>1028</v>
      </c>
      <c r="C64" s="7" t="s">
        <v>1029</v>
      </c>
      <c r="D64" s="6" t="s">
        <v>359</v>
      </c>
      <c r="E64" s="8" t="s">
        <v>689</v>
      </c>
      <c r="F64" s="6" t="s">
        <v>508</v>
      </c>
      <c r="G64" s="6">
        <f t="shared" si="1"/>
        <v>29</v>
      </c>
      <c r="H64" s="22"/>
      <c r="I64" s="6"/>
      <c r="J64" s="6"/>
      <c r="K64" s="6"/>
      <c r="L64" s="6"/>
      <c r="M64" s="6"/>
      <c r="N64" s="6"/>
      <c r="O64" s="6"/>
      <c r="P64" s="6"/>
      <c r="T64" s="6"/>
      <c r="AG64" s="7">
        <v>20</v>
      </c>
      <c r="AS64" s="13"/>
      <c r="AV64" s="7">
        <v>9</v>
      </c>
      <c r="AY64" s="13"/>
      <c r="BA64" s="13"/>
      <c r="BB64" s="13"/>
      <c r="BD64" s="22"/>
    </row>
    <row r="65" spans="1:56" s="13" customFormat="1" ht="12.75">
      <c r="A65" s="6">
        <v>62</v>
      </c>
      <c r="B65" s="6" t="s">
        <v>880</v>
      </c>
      <c r="C65" s="7" t="s">
        <v>363</v>
      </c>
      <c r="D65" s="6" t="s">
        <v>359</v>
      </c>
      <c r="E65" s="8" t="s">
        <v>881</v>
      </c>
      <c r="F65" s="6" t="s">
        <v>355</v>
      </c>
      <c r="G65" s="6">
        <f t="shared" si="1"/>
        <v>27</v>
      </c>
      <c r="H65" s="22"/>
      <c r="I65" s="6"/>
      <c r="J65" s="6"/>
      <c r="K65" s="6"/>
      <c r="L65" s="6"/>
      <c r="M65" s="6"/>
      <c r="N65" s="6"/>
      <c r="O65" s="6"/>
      <c r="P65" s="6"/>
      <c r="Q65" s="7"/>
      <c r="R65" s="7"/>
      <c r="S65" s="7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>
        <v>5</v>
      </c>
      <c r="BA65" s="7"/>
      <c r="BB65" s="7"/>
      <c r="BC65" s="7">
        <v>22</v>
      </c>
      <c r="BD65" s="18"/>
    </row>
    <row r="66" spans="1:56" s="7" customFormat="1" ht="12" customHeight="1">
      <c r="A66" s="6">
        <v>62</v>
      </c>
      <c r="B66" s="6" t="s">
        <v>1257</v>
      </c>
      <c r="C66" s="7" t="s">
        <v>1258</v>
      </c>
      <c r="D66" s="6" t="s">
        <v>359</v>
      </c>
      <c r="E66" s="8" t="s">
        <v>563</v>
      </c>
      <c r="F66" s="6" t="s">
        <v>361</v>
      </c>
      <c r="G66" s="6">
        <f t="shared" si="1"/>
        <v>27</v>
      </c>
      <c r="H66" s="22"/>
      <c r="I66" s="6"/>
      <c r="J66" s="6"/>
      <c r="K66" s="6"/>
      <c r="L66" s="6"/>
      <c r="M66" s="6"/>
      <c r="N66" s="6"/>
      <c r="O66" s="6"/>
      <c r="P66" s="6"/>
      <c r="Q66" s="7">
        <v>1</v>
      </c>
      <c r="R66" s="7">
        <v>15</v>
      </c>
      <c r="T66" s="6"/>
      <c r="AR66" s="7">
        <v>11</v>
      </c>
      <c r="AY66" s="13"/>
      <c r="BA66" s="13"/>
      <c r="BB66" s="13"/>
      <c r="BD66" s="22"/>
    </row>
    <row r="67" spans="1:56" s="7" customFormat="1" ht="12" customHeight="1">
      <c r="A67" s="6">
        <v>62</v>
      </c>
      <c r="B67" s="2" t="s">
        <v>2208</v>
      </c>
      <c r="C67" s="7" t="s">
        <v>2209</v>
      </c>
      <c r="D67" s="2" t="s">
        <v>359</v>
      </c>
      <c r="E67" s="8" t="s">
        <v>2210</v>
      </c>
      <c r="F67" s="2" t="s">
        <v>1928</v>
      </c>
      <c r="G67" s="6">
        <f t="shared" si="1"/>
        <v>27</v>
      </c>
      <c r="H67" s="22"/>
      <c r="I67" s="6">
        <v>20</v>
      </c>
      <c r="J67" s="6"/>
      <c r="K67" s="6"/>
      <c r="L67" s="6"/>
      <c r="M67" s="6"/>
      <c r="N67" s="6"/>
      <c r="O67" s="6"/>
      <c r="P67" s="6"/>
      <c r="T67" s="6"/>
      <c r="AF67" s="7">
        <v>7</v>
      </c>
      <c r="AY67" s="13"/>
      <c r="BD67" s="22"/>
    </row>
    <row r="68" spans="1:56" s="7" customFormat="1" ht="12" customHeight="1">
      <c r="A68" s="6">
        <v>65</v>
      </c>
      <c r="B68" s="6" t="s">
        <v>1203</v>
      </c>
      <c r="C68" s="7" t="s">
        <v>1204</v>
      </c>
      <c r="D68" s="6" t="s">
        <v>359</v>
      </c>
      <c r="E68" s="8" t="s">
        <v>291</v>
      </c>
      <c r="F68" s="6" t="s">
        <v>1086</v>
      </c>
      <c r="G68" s="6">
        <f aca="true" t="shared" si="2" ref="G68:G100">SUM(I68:BC68)</f>
        <v>26</v>
      </c>
      <c r="H68" s="22"/>
      <c r="I68" s="6"/>
      <c r="J68" s="6"/>
      <c r="K68" s="6"/>
      <c r="L68" s="6"/>
      <c r="M68" s="6"/>
      <c r="N68" s="6"/>
      <c r="O68" s="6"/>
      <c r="P68" s="6"/>
      <c r="T68" s="6"/>
      <c r="AF68" s="7">
        <v>4</v>
      </c>
      <c r="AI68" s="7">
        <v>11</v>
      </c>
      <c r="AU68" s="7">
        <v>11</v>
      </c>
      <c r="AY68" s="13"/>
      <c r="BA68" s="13"/>
      <c r="BB68" s="13"/>
      <c r="BD68" s="22"/>
    </row>
    <row r="69" spans="1:56" s="7" customFormat="1" ht="12" customHeight="1">
      <c r="A69" s="6">
        <v>65</v>
      </c>
      <c r="B69" s="6" t="s">
        <v>1026</v>
      </c>
      <c r="C69" s="7" t="s">
        <v>1027</v>
      </c>
      <c r="D69" s="6" t="s">
        <v>359</v>
      </c>
      <c r="E69" s="8" t="s">
        <v>291</v>
      </c>
      <c r="F69" s="6" t="s">
        <v>508</v>
      </c>
      <c r="G69" s="6">
        <f t="shared" si="2"/>
        <v>26</v>
      </c>
      <c r="H69" s="22"/>
      <c r="I69" s="6"/>
      <c r="J69" s="6"/>
      <c r="K69" s="6"/>
      <c r="L69" s="6"/>
      <c r="M69" s="6"/>
      <c r="N69" s="6"/>
      <c r="O69" s="6"/>
      <c r="P69" s="6"/>
      <c r="T69" s="6"/>
      <c r="X69" s="7">
        <v>11</v>
      </c>
      <c r="AS69" s="13"/>
      <c r="AV69" s="7">
        <v>15</v>
      </c>
      <c r="AY69" s="13"/>
      <c r="BA69" s="13"/>
      <c r="BB69" s="13"/>
      <c r="BD69" s="22"/>
    </row>
    <row r="70" spans="1:56" s="7" customFormat="1" ht="12" customHeight="1">
      <c r="A70" s="6">
        <v>67</v>
      </c>
      <c r="B70" s="6" t="s">
        <v>463</v>
      </c>
      <c r="C70" s="7" t="s">
        <v>464</v>
      </c>
      <c r="D70" s="6" t="s">
        <v>359</v>
      </c>
      <c r="E70" s="8" t="s">
        <v>465</v>
      </c>
      <c r="F70" s="6" t="s">
        <v>352</v>
      </c>
      <c r="G70" s="6">
        <f t="shared" si="2"/>
        <v>25</v>
      </c>
      <c r="H70" s="22"/>
      <c r="I70" s="6">
        <v>25</v>
      </c>
      <c r="J70" s="6"/>
      <c r="K70" s="6"/>
      <c r="L70" s="6"/>
      <c r="M70" s="6"/>
      <c r="N70" s="6"/>
      <c r="O70" s="6"/>
      <c r="P70" s="6"/>
      <c r="T70" s="6"/>
      <c r="AS70" s="13"/>
      <c r="AY70" s="13"/>
      <c r="BA70" s="13"/>
      <c r="BB70" s="13"/>
      <c r="BD70" s="22"/>
    </row>
    <row r="71" spans="1:56" s="7" customFormat="1" ht="12" customHeight="1">
      <c r="A71" s="6">
        <v>67</v>
      </c>
      <c r="B71" s="6" t="s">
        <v>2038</v>
      </c>
      <c r="C71" s="7" t="s">
        <v>2111</v>
      </c>
      <c r="D71" s="6" t="s">
        <v>359</v>
      </c>
      <c r="E71" s="8" t="s">
        <v>2028</v>
      </c>
      <c r="F71" s="6" t="s">
        <v>358</v>
      </c>
      <c r="G71" s="6">
        <f t="shared" si="2"/>
        <v>25</v>
      </c>
      <c r="H71" s="22"/>
      <c r="I71" s="6">
        <v>10</v>
      </c>
      <c r="J71" s="6"/>
      <c r="K71" s="6"/>
      <c r="L71" s="6"/>
      <c r="M71" s="6"/>
      <c r="N71" s="6"/>
      <c r="O71" s="6"/>
      <c r="P71" s="6"/>
      <c r="T71" s="6"/>
      <c r="AH71" s="7">
        <v>15</v>
      </c>
      <c r="AY71" s="13"/>
      <c r="BA71" s="13"/>
      <c r="BB71" s="13"/>
      <c r="BD71" s="22"/>
    </row>
    <row r="72" spans="1:56" s="7" customFormat="1" ht="12" customHeight="1">
      <c r="A72" s="6">
        <v>67</v>
      </c>
      <c r="B72" s="2" t="s">
        <v>2004</v>
      </c>
      <c r="C72" s="7" t="s">
        <v>2005</v>
      </c>
      <c r="D72" s="2" t="s">
        <v>359</v>
      </c>
      <c r="E72" s="8" t="s">
        <v>2006</v>
      </c>
      <c r="F72" s="2" t="s">
        <v>357</v>
      </c>
      <c r="G72" s="6">
        <f t="shared" si="2"/>
        <v>25</v>
      </c>
      <c r="H72" s="22"/>
      <c r="I72" s="6">
        <v>25</v>
      </c>
      <c r="J72" s="6"/>
      <c r="K72" s="6"/>
      <c r="L72" s="6"/>
      <c r="M72" s="6"/>
      <c r="N72" s="6"/>
      <c r="O72" s="6"/>
      <c r="P72" s="6"/>
      <c r="T72" s="6"/>
      <c r="AY72" s="13"/>
      <c r="BD72" s="22"/>
    </row>
    <row r="73" spans="1:56" s="7" customFormat="1" ht="12" customHeight="1">
      <c r="A73" s="6">
        <v>67</v>
      </c>
      <c r="B73" s="2" t="s">
        <v>944</v>
      </c>
      <c r="C73" s="7" t="s">
        <v>945</v>
      </c>
      <c r="D73" s="2" t="s">
        <v>359</v>
      </c>
      <c r="E73" s="8" t="s">
        <v>291</v>
      </c>
      <c r="F73" s="2" t="s">
        <v>262</v>
      </c>
      <c r="G73" s="6">
        <f t="shared" si="2"/>
        <v>25</v>
      </c>
      <c r="H73" s="22"/>
      <c r="I73" s="6">
        <v>25</v>
      </c>
      <c r="J73" s="6"/>
      <c r="K73" s="6"/>
      <c r="L73" s="6"/>
      <c r="M73" s="6"/>
      <c r="N73" s="6"/>
      <c r="O73" s="6"/>
      <c r="P73" s="6"/>
      <c r="T73" s="6"/>
      <c r="AY73" s="13"/>
      <c r="BD73" s="22"/>
    </row>
    <row r="74" spans="1:56" s="7" customFormat="1" ht="12" customHeight="1">
      <c r="A74" s="6">
        <v>70</v>
      </c>
      <c r="B74" s="2" t="s">
        <v>2191</v>
      </c>
      <c r="C74" s="7" t="s">
        <v>2192</v>
      </c>
      <c r="D74" s="2" t="s">
        <v>359</v>
      </c>
      <c r="E74" s="8" t="s">
        <v>291</v>
      </c>
      <c r="F74" s="2" t="s">
        <v>1086</v>
      </c>
      <c r="G74" s="6">
        <f t="shared" si="2"/>
        <v>24</v>
      </c>
      <c r="H74" s="22"/>
      <c r="I74" s="6"/>
      <c r="J74" s="6"/>
      <c r="K74" s="6"/>
      <c r="L74" s="6"/>
      <c r="M74" s="6"/>
      <c r="N74" s="6"/>
      <c r="O74" s="6"/>
      <c r="P74" s="6"/>
      <c r="T74" s="6"/>
      <c r="AF74" s="7">
        <v>24</v>
      </c>
      <c r="AY74" s="13"/>
      <c r="BD74" s="22"/>
    </row>
    <row r="75" spans="1:56" s="7" customFormat="1" ht="12" customHeight="1">
      <c r="A75" s="6">
        <v>71</v>
      </c>
      <c r="B75" s="2" t="s">
        <v>833</v>
      </c>
      <c r="C75" s="7" t="s">
        <v>834</v>
      </c>
      <c r="D75" s="2" t="s">
        <v>359</v>
      </c>
      <c r="E75" s="8" t="s">
        <v>835</v>
      </c>
      <c r="F75" s="2" t="s">
        <v>1360</v>
      </c>
      <c r="G75" s="6">
        <f t="shared" si="2"/>
        <v>23</v>
      </c>
      <c r="H75" s="22"/>
      <c r="I75" s="6"/>
      <c r="J75" s="6"/>
      <c r="K75" s="6"/>
      <c r="L75" s="6"/>
      <c r="M75" s="6"/>
      <c r="N75" s="6"/>
      <c r="O75" s="6"/>
      <c r="P75" s="6"/>
      <c r="Q75" s="7">
        <v>19</v>
      </c>
      <c r="R75" s="7">
        <v>4</v>
      </c>
      <c r="T75" s="6"/>
      <c r="AY75" s="13"/>
      <c r="BD75" s="22"/>
    </row>
    <row r="76" spans="1:56" s="7" customFormat="1" ht="12" customHeight="1">
      <c r="A76" s="6">
        <v>71</v>
      </c>
      <c r="B76" s="6" t="s">
        <v>2117</v>
      </c>
      <c r="C76" s="7" t="s">
        <v>2118</v>
      </c>
      <c r="D76" s="6" t="s">
        <v>359</v>
      </c>
      <c r="E76" s="8" t="s">
        <v>2028</v>
      </c>
      <c r="F76" s="6" t="s">
        <v>358</v>
      </c>
      <c r="G76" s="6">
        <f t="shared" si="2"/>
        <v>23</v>
      </c>
      <c r="H76" s="22"/>
      <c r="I76" s="6">
        <v>12</v>
      </c>
      <c r="J76" s="6"/>
      <c r="K76" s="6"/>
      <c r="L76" s="6"/>
      <c r="M76" s="6"/>
      <c r="N76" s="6"/>
      <c r="O76" s="6"/>
      <c r="P76" s="6"/>
      <c r="T76" s="6"/>
      <c r="AH76" s="7">
        <v>11</v>
      </c>
      <c r="AY76" s="13"/>
      <c r="BA76" s="13"/>
      <c r="BB76" s="13"/>
      <c r="BD76" s="22"/>
    </row>
    <row r="77" spans="1:56" s="7" customFormat="1" ht="12" customHeight="1">
      <c r="A77" s="6">
        <v>73</v>
      </c>
      <c r="B77" s="6" t="s">
        <v>1255</v>
      </c>
      <c r="C77" s="7" t="s">
        <v>1256</v>
      </c>
      <c r="D77" s="6" t="s">
        <v>359</v>
      </c>
      <c r="E77" s="8" t="s">
        <v>1248</v>
      </c>
      <c r="F77" s="6" t="s">
        <v>361</v>
      </c>
      <c r="G77" s="6">
        <f t="shared" si="2"/>
        <v>21</v>
      </c>
      <c r="H77" s="22"/>
      <c r="I77" s="6"/>
      <c r="J77" s="6"/>
      <c r="K77" s="6"/>
      <c r="L77" s="6"/>
      <c r="M77" s="6"/>
      <c r="N77" s="6"/>
      <c r="O77" s="6"/>
      <c r="P77" s="6"/>
      <c r="Q77" s="7">
        <v>9</v>
      </c>
      <c r="T77" s="6"/>
      <c r="AR77" s="7">
        <v>12</v>
      </c>
      <c r="AY77" s="13"/>
      <c r="BA77" s="13"/>
      <c r="BB77" s="13"/>
      <c r="BD77" s="22"/>
    </row>
    <row r="78" spans="1:56" s="7" customFormat="1" ht="12" customHeight="1">
      <c r="A78" s="6">
        <v>74</v>
      </c>
      <c r="B78" s="2" t="s">
        <v>821</v>
      </c>
      <c r="C78" s="7" t="s">
        <v>822</v>
      </c>
      <c r="D78" s="2" t="s">
        <v>359</v>
      </c>
      <c r="E78" s="8" t="s">
        <v>291</v>
      </c>
      <c r="F78" s="2" t="s">
        <v>361</v>
      </c>
      <c r="G78" s="6">
        <f t="shared" si="2"/>
        <v>20</v>
      </c>
      <c r="H78" s="22"/>
      <c r="I78" s="6"/>
      <c r="J78" s="6"/>
      <c r="K78" s="6"/>
      <c r="L78" s="6"/>
      <c r="M78" s="6"/>
      <c r="N78" s="6"/>
      <c r="O78" s="6"/>
      <c r="P78" s="6"/>
      <c r="Q78" s="7">
        <v>3</v>
      </c>
      <c r="R78" s="7">
        <v>17</v>
      </c>
      <c r="T78" s="6"/>
      <c r="AY78" s="13"/>
      <c r="BD78" s="22"/>
    </row>
    <row r="79" spans="1:56" s="7" customFormat="1" ht="12" customHeight="1">
      <c r="A79" s="6">
        <v>74</v>
      </c>
      <c r="B79" s="2" t="s">
        <v>825</v>
      </c>
      <c r="C79" s="7" t="s">
        <v>826</v>
      </c>
      <c r="D79" s="2" t="s">
        <v>359</v>
      </c>
      <c r="E79" s="8" t="s">
        <v>1196</v>
      </c>
      <c r="F79" s="2" t="s">
        <v>355</v>
      </c>
      <c r="G79" s="6">
        <f t="shared" si="2"/>
        <v>20</v>
      </c>
      <c r="H79" s="22"/>
      <c r="I79" s="6"/>
      <c r="J79" s="6"/>
      <c r="K79" s="6"/>
      <c r="L79" s="6"/>
      <c r="M79" s="6"/>
      <c r="N79" s="6"/>
      <c r="O79" s="6"/>
      <c r="P79" s="6"/>
      <c r="Q79" s="7">
        <v>7</v>
      </c>
      <c r="R79" s="7">
        <v>12</v>
      </c>
      <c r="T79" s="6">
        <v>1</v>
      </c>
      <c r="AY79" s="13"/>
      <c r="BD79" s="22"/>
    </row>
    <row r="80" spans="1:56" s="7" customFormat="1" ht="12" customHeight="1">
      <c r="A80" s="6">
        <v>76</v>
      </c>
      <c r="B80" s="6" t="s">
        <v>1249</v>
      </c>
      <c r="C80" s="7" t="s">
        <v>1250</v>
      </c>
      <c r="D80" s="6" t="s">
        <v>359</v>
      </c>
      <c r="E80" s="8" t="s">
        <v>737</v>
      </c>
      <c r="F80" s="6" t="s">
        <v>361</v>
      </c>
      <c r="G80" s="6">
        <f t="shared" si="2"/>
        <v>19</v>
      </c>
      <c r="H80" s="22"/>
      <c r="I80" s="6"/>
      <c r="J80" s="6"/>
      <c r="K80" s="6"/>
      <c r="L80" s="6"/>
      <c r="M80" s="6"/>
      <c r="N80" s="6"/>
      <c r="O80" s="6"/>
      <c r="P80" s="6"/>
      <c r="T80" s="6"/>
      <c r="AR80" s="7">
        <v>19</v>
      </c>
      <c r="AY80" s="13"/>
      <c r="BA80" s="13"/>
      <c r="BB80" s="13"/>
      <c r="BD80" s="22"/>
    </row>
    <row r="81" spans="1:56" s="7" customFormat="1" ht="12" customHeight="1">
      <c r="A81" s="6">
        <v>76</v>
      </c>
      <c r="B81" s="6" t="s">
        <v>1259</v>
      </c>
      <c r="C81" s="7" t="s">
        <v>1260</v>
      </c>
      <c r="D81" s="6" t="s">
        <v>359</v>
      </c>
      <c r="E81" s="8" t="s">
        <v>1261</v>
      </c>
      <c r="F81" s="6" t="s">
        <v>361</v>
      </c>
      <c r="G81" s="6">
        <f t="shared" si="2"/>
        <v>19</v>
      </c>
      <c r="H81" s="22"/>
      <c r="I81" s="6"/>
      <c r="J81" s="6"/>
      <c r="K81" s="6"/>
      <c r="L81" s="6"/>
      <c r="M81" s="6"/>
      <c r="N81" s="6"/>
      <c r="O81" s="6"/>
      <c r="P81" s="6"/>
      <c r="Q81" s="7">
        <v>2</v>
      </c>
      <c r="R81" s="7">
        <v>8</v>
      </c>
      <c r="T81" s="6"/>
      <c r="AR81" s="7">
        <v>9</v>
      </c>
      <c r="AY81" s="13"/>
      <c r="BA81" s="13"/>
      <c r="BB81" s="13"/>
      <c r="BD81" s="22"/>
    </row>
    <row r="82" spans="1:56" s="7" customFormat="1" ht="12" customHeight="1">
      <c r="A82" s="6">
        <v>76</v>
      </c>
      <c r="B82" s="2" t="s">
        <v>1070</v>
      </c>
      <c r="C82" s="7" t="s">
        <v>1071</v>
      </c>
      <c r="D82" s="2" t="s">
        <v>359</v>
      </c>
      <c r="E82" s="8" t="s">
        <v>1072</v>
      </c>
      <c r="F82" s="2" t="s">
        <v>355</v>
      </c>
      <c r="G82" s="6">
        <f t="shared" si="2"/>
        <v>19</v>
      </c>
      <c r="H82" s="22"/>
      <c r="I82" s="6"/>
      <c r="J82" s="6"/>
      <c r="K82" s="6"/>
      <c r="L82" s="6"/>
      <c r="M82" s="6"/>
      <c r="N82" s="6"/>
      <c r="O82" s="6"/>
      <c r="P82" s="6"/>
      <c r="T82" s="6">
        <v>19</v>
      </c>
      <c r="AY82" s="13"/>
      <c r="BD82" s="22"/>
    </row>
    <row r="83" spans="1:56" s="7" customFormat="1" ht="12" customHeight="1">
      <c r="A83" s="6">
        <v>79</v>
      </c>
      <c r="B83" s="6" t="s">
        <v>1251</v>
      </c>
      <c r="C83" s="7" t="s">
        <v>1252</v>
      </c>
      <c r="D83" s="6" t="s">
        <v>359</v>
      </c>
      <c r="E83" s="8" t="s">
        <v>563</v>
      </c>
      <c r="F83" s="6" t="s">
        <v>361</v>
      </c>
      <c r="G83" s="6">
        <f t="shared" si="2"/>
        <v>18</v>
      </c>
      <c r="H83" s="22"/>
      <c r="I83" s="6"/>
      <c r="J83" s="6"/>
      <c r="K83" s="6"/>
      <c r="L83" s="6"/>
      <c r="M83" s="6"/>
      <c r="N83" s="6"/>
      <c r="O83" s="6"/>
      <c r="P83" s="6"/>
      <c r="T83" s="6"/>
      <c r="AR83" s="7">
        <v>18</v>
      </c>
      <c r="AY83" s="13"/>
      <c r="BA83" s="13"/>
      <c r="BB83" s="13"/>
      <c r="BD83" s="22"/>
    </row>
    <row r="84" spans="1:56" s="7" customFormat="1" ht="12" customHeight="1">
      <c r="A84" s="6">
        <v>79</v>
      </c>
      <c r="B84" s="2" t="s">
        <v>1821</v>
      </c>
      <c r="C84" s="7" t="s">
        <v>1822</v>
      </c>
      <c r="D84" s="2" t="s">
        <v>359</v>
      </c>
      <c r="E84" s="8" t="s">
        <v>172</v>
      </c>
      <c r="F84" s="2" t="s">
        <v>355</v>
      </c>
      <c r="G84" s="6">
        <f t="shared" si="2"/>
        <v>18</v>
      </c>
      <c r="H84" s="22"/>
      <c r="I84" s="6"/>
      <c r="J84" s="6"/>
      <c r="K84" s="6"/>
      <c r="L84" s="6"/>
      <c r="M84" s="6"/>
      <c r="N84" s="6"/>
      <c r="O84" s="6"/>
      <c r="P84" s="6"/>
      <c r="T84" s="6">
        <v>18</v>
      </c>
      <c r="AY84" s="13"/>
      <c r="BD84" s="22"/>
    </row>
    <row r="85" spans="1:56" s="7" customFormat="1" ht="12" customHeight="1">
      <c r="A85" s="6">
        <v>81</v>
      </c>
      <c r="B85" s="6" t="s">
        <v>1194</v>
      </c>
      <c r="C85" s="7" t="s">
        <v>1195</v>
      </c>
      <c r="D85" s="6" t="s">
        <v>359</v>
      </c>
      <c r="E85" s="8" t="s">
        <v>1196</v>
      </c>
      <c r="F85" s="6" t="s">
        <v>355</v>
      </c>
      <c r="G85" s="6">
        <f t="shared" si="2"/>
        <v>17</v>
      </c>
      <c r="H85" s="22"/>
      <c r="I85" s="6"/>
      <c r="J85" s="6"/>
      <c r="K85" s="6"/>
      <c r="L85" s="6"/>
      <c r="M85" s="6"/>
      <c r="N85" s="6"/>
      <c r="O85" s="6"/>
      <c r="P85" s="6"/>
      <c r="T85" s="6">
        <v>1</v>
      </c>
      <c r="AC85" s="7">
        <v>6</v>
      </c>
      <c r="AN85" s="7">
        <v>9</v>
      </c>
      <c r="AS85" s="7">
        <v>1</v>
      </c>
      <c r="AY85" s="13"/>
      <c r="BA85" s="13"/>
      <c r="BB85" s="13"/>
      <c r="BD85" s="22"/>
    </row>
    <row r="86" spans="1:56" s="7" customFormat="1" ht="12" customHeight="1">
      <c r="A86" s="6">
        <v>82</v>
      </c>
      <c r="B86" s="2" t="s">
        <v>2193</v>
      </c>
      <c r="C86" s="7" t="s">
        <v>2194</v>
      </c>
      <c r="D86" s="2" t="s">
        <v>359</v>
      </c>
      <c r="E86" s="8" t="s">
        <v>2195</v>
      </c>
      <c r="F86" s="2" t="s">
        <v>2196</v>
      </c>
      <c r="G86" s="6">
        <f t="shared" si="2"/>
        <v>16</v>
      </c>
      <c r="H86" s="22"/>
      <c r="I86" s="6"/>
      <c r="J86" s="6"/>
      <c r="K86" s="6"/>
      <c r="L86" s="6"/>
      <c r="M86" s="6"/>
      <c r="N86" s="6"/>
      <c r="O86" s="6"/>
      <c r="P86" s="6"/>
      <c r="T86" s="6"/>
      <c r="AF86" s="7">
        <v>16</v>
      </c>
      <c r="AY86" s="13"/>
      <c r="BD86" s="22"/>
    </row>
    <row r="87" spans="1:56" s="7" customFormat="1" ht="12" customHeight="1">
      <c r="A87" s="6">
        <v>82</v>
      </c>
      <c r="B87" s="2" t="s">
        <v>157</v>
      </c>
      <c r="C87" s="7" t="s">
        <v>158</v>
      </c>
      <c r="D87" s="2" t="s">
        <v>359</v>
      </c>
      <c r="E87" s="8" t="s">
        <v>892</v>
      </c>
      <c r="F87" s="2" t="s">
        <v>355</v>
      </c>
      <c r="G87" s="6">
        <f t="shared" si="2"/>
        <v>16</v>
      </c>
      <c r="H87" s="22"/>
      <c r="I87" s="6">
        <v>1</v>
      </c>
      <c r="J87" s="6"/>
      <c r="K87" s="6"/>
      <c r="L87" s="6"/>
      <c r="M87" s="6"/>
      <c r="N87" s="6"/>
      <c r="O87" s="6"/>
      <c r="P87" s="6"/>
      <c r="T87" s="6">
        <v>11</v>
      </c>
      <c r="Y87" s="7">
        <v>4</v>
      </c>
      <c r="AY87" s="13"/>
      <c r="BD87" s="22"/>
    </row>
    <row r="88" spans="1:56" s="7" customFormat="1" ht="12" customHeight="1">
      <c r="A88" s="6">
        <v>84</v>
      </c>
      <c r="B88" s="6" t="s">
        <v>2112</v>
      </c>
      <c r="C88" s="7" t="s">
        <v>2113</v>
      </c>
      <c r="D88" s="6" t="s">
        <v>359</v>
      </c>
      <c r="E88" s="8" t="s">
        <v>2114</v>
      </c>
      <c r="F88" s="6" t="s">
        <v>361</v>
      </c>
      <c r="G88" s="6">
        <f t="shared" si="2"/>
        <v>14</v>
      </c>
      <c r="H88" s="22"/>
      <c r="I88" s="6"/>
      <c r="J88" s="6"/>
      <c r="K88" s="6"/>
      <c r="L88" s="6"/>
      <c r="M88" s="6"/>
      <c r="N88" s="6"/>
      <c r="O88" s="6"/>
      <c r="P88" s="6"/>
      <c r="T88" s="6"/>
      <c r="AH88" s="7">
        <v>14</v>
      </c>
      <c r="AY88" s="13"/>
      <c r="BA88" s="13"/>
      <c r="BB88" s="13"/>
      <c r="BD88" s="22"/>
    </row>
    <row r="89" spans="1:56" s="7" customFormat="1" ht="12" customHeight="1">
      <c r="A89" s="6">
        <v>84</v>
      </c>
      <c r="B89" s="2" t="s">
        <v>279</v>
      </c>
      <c r="C89" s="7" t="s">
        <v>280</v>
      </c>
      <c r="D89" s="2" t="s">
        <v>359</v>
      </c>
      <c r="E89" s="8" t="s">
        <v>281</v>
      </c>
      <c r="F89" s="2" t="s">
        <v>282</v>
      </c>
      <c r="G89" s="6">
        <f t="shared" si="2"/>
        <v>14</v>
      </c>
      <c r="H89" s="22"/>
      <c r="I89" s="6"/>
      <c r="J89" s="6"/>
      <c r="K89" s="6"/>
      <c r="L89" s="6"/>
      <c r="M89" s="6"/>
      <c r="N89" s="6"/>
      <c r="O89" s="6"/>
      <c r="P89" s="6"/>
      <c r="T89" s="6"/>
      <c r="W89" s="7">
        <v>14</v>
      </c>
      <c r="AY89" s="13"/>
      <c r="BD89" s="22"/>
    </row>
    <row r="90" spans="1:56" s="7" customFormat="1" ht="12" customHeight="1">
      <c r="A90" s="6">
        <v>86</v>
      </c>
      <c r="B90" s="6" t="s">
        <v>1253</v>
      </c>
      <c r="C90" s="7" t="s">
        <v>1254</v>
      </c>
      <c r="D90" s="6" t="s">
        <v>359</v>
      </c>
      <c r="E90" s="8" t="s">
        <v>885</v>
      </c>
      <c r="F90" s="6" t="s">
        <v>361</v>
      </c>
      <c r="G90" s="6">
        <f t="shared" si="2"/>
        <v>13</v>
      </c>
      <c r="H90" s="22"/>
      <c r="I90" s="6"/>
      <c r="J90" s="6"/>
      <c r="K90" s="6"/>
      <c r="L90" s="6"/>
      <c r="M90" s="6"/>
      <c r="N90" s="6"/>
      <c r="O90" s="6"/>
      <c r="P90" s="6"/>
      <c r="T90" s="6"/>
      <c r="AR90" s="7">
        <v>13</v>
      </c>
      <c r="AY90" s="13"/>
      <c r="BA90" s="13"/>
      <c r="BB90" s="13"/>
      <c r="BD90" s="22"/>
    </row>
    <row r="91" spans="1:56" s="7" customFormat="1" ht="12" customHeight="1">
      <c r="A91" s="6">
        <v>86</v>
      </c>
      <c r="B91" s="2" t="s">
        <v>2217</v>
      </c>
      <c r="C91" s="7" t="s">
        <v>2218</v>
      </c>
      <c r="D91" s="2" t="s">
        <v>359</v>
      </c>
      <c r="E91" s="8" t="s">
        <v>2201</v>
      </c>
      <c r="F91" s="2" t="s">
        <v>1527</v>
      </c>
      <c r="G91" s="6">
        <f t="shared" si="2"/>
        <v>13</v>
      </c>
      <c r="H91" s="22"/>
      <c r="I91" s="6"/>
      <c r="J91" s="6"/>
      <c r="K91" s="6"/>
      <c r="L91" s="6"/>
      <c r="M91" s="6"/>
      <c r="N91" s="6"/>
      <c r="O91" s="6"/>
      <c r="P91" s="6"/>
      <c r="T91" s="6"/>
      <c r="Z91" s="7">
        <v>11</v>
      </c>
      <c r="AF91" s="7">
        <v>2</v>
      </c>
      <c r="AY91" s="13"/>
      <c r="BD91" s="22"/>
    </row>
    <row r="92" spans="1:56" s="7" customFormat="1" ht="12" customHeight="1">
      <c r="A92" s="6">
        <v>86</v>
      </c>
      <c r="B92" s="2" t="s">
        <v>829</v>
      </c>
      <c r="C92" s="7" t="s">
        <v>830</v>
      </c>
      <c r="D92" s="2" t="s">
        <v>359</v>
      </c>
      <c r="E92" s="8" t="s">
        <v>853</v>
      </c>
      <c r="F92" s="2" t="s">
        <v>355</v>
      </c>
      <c r="G92" s="6">
        <f t="shared" si="2"/>
        <v>13</v>
      </c>
      <c r="H92" s="22"/>
      <c r="I92" s="6">
        <v>6</v>
      </c>
      <c r="J92" s="6"/>
      <c r="K92" s="6"/>
      <c r="L92" s="6"/>
      <c r="M92" s="6"/>
      <c r="N92" s="6"/>
      <c r="O92" s="6"/>
      <c r="P92" s="6"/>
      <c r="R92" s="7">
        <v>7</v>
      </c>
      <c r="T92" s="6"/>
      <c r="AY92" s="13"/>
      <c r="BD92" s="22"/>
    </row>
    <row r="93" spans="1:56" s="7" customFormat="1" ht="12" customHeight="1">
      <c r="A93" s="6">
        <v>89</v>
      </c>
      <c r="B93" s="6" t="s">
        <v>2115</v>
      </c>
      <c r="C93" s="7" t="s">
        <v>2116</v>
      </c>
      <c r="D93" s="6" t="s">
        <v>359</v>
      </c>
      <c r="E93" s="8" t="s">
        <v>2114</v>
      </c>
      <c r="F93" s="6" t="s">
        <v>361</v>
      </c>
      <c r="G93" s="6">
        <f t="shared" si="2"/>
        <v>12</v>
      </c>
      <c r="H93" s="22"/>
      <c r="I93" s="6"/>
      <c r="J93" s="6"/>
      <c r="K93" s="6"/>
      <c r="L93" s="6"/>
      <c r="M93" s="6"/>
      <c r="N93" s="6"/>
      <c r="O93" s="6"/>
      <c r="P93" s="6"/>
      <c r="T93" s="6"/>
      <c r="AH93" s="7">
        <v>12</v>
      </c>
      <c r="AY93" s="13"/>
      <c r="BA93" s="13"/>
      <c r="BB93" s="13"/>
      <c r="BD93" s="22"/>
    </row>
    <row r="94" spans="1:56" s="7" customFormat="1" ht="12" customHeight="1">
      <c r="A94" s="6">
        <v>89</v>
      </c>
      <c r="B94" s="2" t="s">
        <v>283</v>
      </c>
      <c r="C94" s="7" t="s">
        <v>284</v>
      </c>
      <c r="D94" s="2" t="s">
        <v>359</v>
      </c>
      <c r="E94" s="8" t="s">
        <v>291</v>
      </c>
      <c r="F94" s="2" t="s">
        <v>285</v>
      </c>
      <c r="G94" s="6">
        <f t="shared" si="2"/>
        <v>12</v>
      </c>
      <c r="H94" s="22"/>
      <c r="I94" s="6"/>
      <c r="J94" s="6"/>
      <c r="K94" s="6"/>
      <c r="L94" s="6"/>
      <c r="M94" s="6"/>
      <c r="N94" s="6"/>
      <c r="O94" s="6"/>
      <c r="P94" s="6"/>
      <c r="T94" s="6"/>
      <c r="W94" s="7">
        <v>12</v>
      </c>
      <c r="AY94" s="13"/>
      <c r="BD94" s="22"/>
    </row>
    <row r="95" spans="1:56" s="7" customFormat="1" ht="12" customHeight="1">
      <c r="A95" s="6">
        <v>89</v>
      </c>
      <c r="B95" s="2" t="s">
        <v>946</v>
      </c>
      <c r="C95" s="7" t="s">
        <v>947</v>
      </c>
      <c r="D95" s="2" t="s">
        <v>359</v>
      </c>
      <c r="E95" s="8" t="s">
        <v>291</v>
      </c>
      <c r="F95" s="2" t="s">
        <v>262</v>
      </c>
      <c r="G95" s="6">
        <f t="shared" si="2"/>
        <v>12</v>
      </c>
      <c r="H95" s="22"/>
      <c r="I95" s="6">
        <v>12</v>
      </c>
      <c r="J95" s="6"/>
      <c r="K95" s="6"/>
      <c r="L95" s="6"/>
      <c r="M95" s="6"/>
      <c r="N95" s="6"/>
      <c r="O95" s="6"/>
      <c r="P95" s="6"/>
      <c r="T95" s="6"/>
      <c r="AY95" s="13"/>
      <c r="BD95" s="22"/>
    </row>
    <row r="96" spans="1:56" s="7" customFormat="1" ht="12" customHeight="1">
      <c r="A96" s="6">
        <v>92</v>
      </c>
      <c r="B96" s="6" t="s">
        <v>1734</v>
      </c>
      <c r="C96" s="7" t="s">
        <v>1735</v>
      </c>
      <c r="D96" s="6" t="s">
        <v>359</v>
      </c>
      <c r="E96" s="8" t="s">
        <v>853</v>
      </c>
      <c r="F96" s="6" t="s">
        <v>355</v>
      </c>
      <c r="G96" s="6">
        <f t="shared" si="2"/>
        <v>11</v>
      </c>
      <c r="H96" s="22"/>
      <c r="I96" s="6"/>
      <c r="J96" s="6"/>
      <c r="K96" s="6"/>
      <c r="L96" s="6"/>
      <c r="M96" s="6"/>
      <c r="N96" s="6"/>
      <c r="O96" s="6"/>
      <c r="P96" s="6"/>
      <c r="T96" s="6"/>
      <c r="AN96" s="7">
        <v>11</v>
      </c>
      <c r="AY96" s="13"/>
      <c r="BA96" s="13"/>
      <c r="BB96" s="13"/>
      <c r="BD96" s="22"/>
    </row>
    <row r="97" spans="1:56" s="7" customFormat="1" ht="12" customHeight="1">
      <c r="A97" s="6">
        <v>92</v>
      </c>
      <c r="B97" s="6" t="s">
        <v>1270</v>
      </c>
      <c r="C97" s="7" t="s">
        <v>1271</v>
      </c>
      <c r="D97" s="6" t="s">
        <v>359</v>
      </c>
      <c r="E97" s="8" t="s">
        <v>563</v>
      </c>
      <c r="F97" s="6" t="s">
        <v>361</v>
      </c>
      <c r="G97" s="6">
        <f t="shared" si="2"/>
        <v>11</v>
      </c>
      <c r="H97" s="22"/>
      <c r="I97" s="6"/>
      <c r="J97" s="6"/>
      <c r="K97" s="6"/>
      <c r="L97" s="6"/>
      <c r="M97" s="6"/>
      <c r="N97" s="6"/>
      <c r="O97" s="6"/>
      <c r="P97" s="6"/>
      <c r="Q97" s="7">
        <v>6</v>
      </c>
      <c r="T97" s="6"/>
      <c r="AR97" s="7">
        <v>5</v>
      </c>
      <c r="AY97" s="13"/>
      <c r="BA97" s="13"/>
      <c r="BB97" s="13"/>
      <c r="BD97" s="22"/>
    </row>
    <row r="98" spans="1:56" s="7" customFormat="1" ht="12" customHeight="1">
      <c r="A98" s="6">
        <v>94</v>
      </c>
      <c r="B98" s="2" t="s">
        <v>2202</v>
      </c>
      <c r="C98" s="7" t="s">
        <v>2203</v>
      </c>
      <c r="D98" s="2" t="s">
        <v>359</v>
      </c>
      <c r="E98" s="8" t="s">
        <v>1148</v>
      </c>
      <c r="F98" s="2" t="s">
        <v>1117</v>
      </c>
      <c r="G98" s="6">
        <f t="shared" si="2"/>
        <v>10</v>
      </c>
      <c r="H98" s="22"/>
      <c r="I98" s="6"/>
      <c r="J98" s="6"/>
      <c r="K98" s="6"/>
      <c r="L98" s="6"/>
      <c r="M98" s="6"/>
      <c r="N98" s="6"/>
      <c r="O98" s="6"/>
      <c r="P98" s="6"/>
      <c r="T98" s="6"/>
      <c r="AF98" s="7">
        <v>10</v>
      </c>
      <c r="AY98" s="13"/>
      <c r="BD98" s="22"/>
    </row>
    <row r="99" spans="1:56" s="7" customFormat="1" ht="12" customHeight="1">
      <c r="A99" s="6">
        <v>95</v>
      </c>
      <c r="B99" s="2" t="s">
        <v>2204</v>
      </c>
      <c r="C99" s="7" t="s">
        <v>2205</v>
      </c>
      <c r="D99" s="2" t="s">
        <v>359</v>
      </c>
      <c r="E99" s="8" t="s">
        <v>1091</v>
      </c>
      <c r="F99" s="2" t="s">
        <v>1020</v>
      </c>
      <c r="G99" s="6">
        <f t="shared" si="2"/>
        <v>9</v>
      </c>
      <c r="H99" s="22"/>
      <c r="I99" s="6"/>
      <c r="J99" s="6"/>
      <c r="K99" s="6"/>
      <c r="L99" s="6"/>
      <c r="M99" s="6"/>
      <c r="N99" s="6"/>
      <c r="O99" s="6"/>
      <c r="P99" s="6"/>
      <c r="T99" s="6"/>
      <c r="AF99" s="7">
        <v>9</v>
      </c>
      <c r="AY99" s="13"/>
      <c r="BD99" s="22"/>
    </row>
    <row r="100" spans="1:56" s="7" customFormat="1" ht="12" customHeight="1">
      <c r="A100" s="6">
        <v>95</v>
      </c>
      <c r="B100" s="2" t="s">
        <v>57</v>
      </c>
      <c r="C100" s="7" t="s">
        <v>58</v>
      </c>
      <c r="D100" s="2" t="s">
        <v>359</v>
      </c>
      <c r="E100" s="8" t="s">
        <v>59</v>
      </c>
      <c r="F100" s="2" t="s">
        <v>510</v>
      </c>
      <c r="G100" s="6">
        <f t="shared" si="2"/>
        <v>9</v>
      </c>
      <c r="H100" s="22"/>
      <c r="I100" s="6"/>
      <c r="J100" s="6"/>
      <c r="K100" s="6"/>
      <c r="L100" s="6"/>
      <c r="M100" s="6"/>
      <c r="N100" s="6"/>
      <c r="O100" s="6"/>
      <c r="P100" s="6"/>
      <c r="T100" s="6"/>
      <c r="AL100" s="7">
        <v>9</v>
      </c>
      <c r="AY100" s="13"/>
      <c r="BD100" s="22"/>
    </row>
    <row r="101" spans="1:56" s="7" customFormat="1" ht="12" customHeight="1">
      <c r="A101" s="6">
        <v>95</v>
      </c>
      <c r="B101" s="2" t="s">
        <v>1796</v>
      </c>
      <c r="C101" s="7" t="s">
        <v>1797</v>
      </c>
      <c r="D101" s="2" t="s">
        <v>359</v>
      </c>
      <c r="E101" s="8" t="s">
        <v>1798</v>
      </c>
      <c r="F101" s="2" t="s">
        <v>355</v>
      </c>
      <c r="G101" s="6">
        <f aca="true" t="shared" si="3" ref="G101:G122">SUM(I101:BC101)</f>
        <v>9</v>
      </c>
      <c r="H101" s="22"/>
      <c r="I101" s="6">
        <v>9</v>
      </c>
      <c r="J101" s="6"/>
      <c r="K101" s="6"/>
      <c r="L101" s="6"/>
      <c r="M101" s="6"/>
      <c r="N101" s="6"/>
      <c r="O101" s="6"/>
      <c r="P101" s="6"/>
      <c r="T101" s="6"/>
      <c r="AY101" s="13"/>
      <c r="BD101" s="22"/>
    </row>
    <row r="102" spans="1:56" s="7" customFormat="1" ht="12" customHeight="1">
      <c r="A102" s="6">
        <v>95</v>
      </c>
      <c r="B102" s="2" t="s">
        <v>847</v>
      </c>
      <c r="C102" s="7" t="s">
        <v>848</v>
      </c>
      <c r="D102" s="2" t="s">
        <v>359</v>
      </c>
      <c r="E102" s="8" t="s">
        <v>291</v>
      </c>
      <c r="F102" s="2" t="s">
        <v>358</v>
      </c>
      <c r="G102" s="6">
        <f t="shared" si="3"/>
        <v>9</v>
      </c>
      <c r="H102" s="22"/>
      <c r="I102" s="6">
        <v>8</v>
      </c>
      <c r="J102" s="6"/>
      <c r="K102" s="6"/>
      <c r="L102" s="6"/>
      <c r="M102" s="6"/>
      <c r="N102" s="6"/>
      <c r="O102" s="6"/>
      <c r="P102" s="6"/>
      <c r="Q102" s="7">
        <v>1</v>
      </c>
      <c r="T102" s="6"/>
      <c r="AY102" s="13"/>
      <c r="BD102" s="22"/>
    </row>
    <row r="103" spans="1:56" s="7" customFormat="1" ht="12" customHeight="1">
      <c r="A103" s="6">
        <v>95</v>
      </c>
      <c r="B103" s="2" t="s">
        <v>1703</v>
      </c>
      <c r="C103" s="7" t="s">
        <v>1704</v>
      </c>
      <c r="D103" s="2" t="s">
        <v>359</v>
      </c>
      <c r="E103" s="8" t="s">
        <v>1416</v>
      </c>
      <c r="F103" s="2" t="s">
        <v>358</v>
      </c>
      <c r="G103" s="6">
        <f t="shared" si="3"/>
        <v>9</v>
      </c>
      <c r="H103" s="22"/>
      <c r="I103" s="6">
        <v>9</v>
      </c>
      <c r="J103" s="6"/>
      <c r="K103" s="6"/>
      <c r="L103" s="6"/>
      <c r="M103" s="6"/>
      <c r="N103" s="6"/>
      <c r="O103" s="6"/>
      <c r="P103" s="6"/>
      <c r="T103" s="6"/>
      <c r="AY103" s="13"/>
      <c r="BD103" s="22"/>
    </row>
    <row r="104" spans="1:56" s="7" customFormat="1" ht="12" customHeight="1">
      <c r="A104" s="6">
        <v>100</v>
      </c>
      <c r="B104" s="6" t="s">
        <v>1262</v>
      </c>
      <c r="C104" s="7" t="s">
        <v>1263</v>
      </c>
      <c r="D104" s="6" t="s">
        <v>359</v>
      </c>
      <c r="E104" s="8" t="s">
        <v>1264</v>
      </c>
      <c r="F104" s="6" t="s">
        <v>361</v>
      </c>
      <c r="G104" s="6">
        <f t="shared" si="3"/>
        <v>8</v>
      </c>
      <c r="H104" s="22"/>
      <c r="I104" s="6"/>
      <c r="J104" s="6"/>
      <c r="K104" s="6"/>
      <c r="L104" s="6"/>
      <c r="M104" s="6"/>
      <c r="N104" s="6"/>
      <c r="O104" s="6"/>
      <c r="P104" s="6"/>
      <c r="T104" s="6"/>
      <c r="AR104" s="7">
        <v>8</v>
      </c>
      <c r="AY104" s="13"/>
      <c r="BA104" s="13"/>
      <c r="BB104" s="13"/>
      <c r="BD104" s="22"/>
    </row>
    <row r="105" spans="1:56" s="7" customFormat="1" ht="12" customHeight="1">
      <c r="A105" s="6">
        <v>100</v>
      </c>
      <c r="B105" s="2" t="s">
        <v>2206</v>
      </c>
      <c r="C105" s="7" t="s">
        <v>2207</v>
      </c>
      <c r="D105" s="2" t="s">
        <v>359</v>
      </c>
      <c r="E105" s="8" t="s">
        <v>291</v>
      </c>
      <c r="F105" s="2" t="s">
        <v>262</v>
      </c>
      <c r="G105" s="6">
        <f t="shared" si="3"/>
        <v>8</v>
      </c>
      <c r="H105" s="22"/>
      <c r="I105" s="6"/>
      <c r="J105" s="6"/>
      <c r="K105" s="6"/>
      <c r="L105" s="6"/>
      <c r="M105" s="6"/>
      <c r="N105" s="6"/>
      <c r="O105" s="6"/>
      <c r="P105" s="6"/>
      <c r="T105" s="6"/>
      <c r="AF105" s="7">
        <v>8</v>
      </c>
      <c r="AY105" s="13"/>
      <c r="BD105" s="22"/>
    </row>
    <row r="106" spans="1:56" s="7" customFormat="1" ht="12" customHeight="1">
      <c r="A106" s="6">
        <v>102</v>
      </c>
      <c r="B106" s="2" t="s">
        <v>80</v>
      </c>
      <c r="C106" s="7" t="s">
        <v>81</v>
      </c>
      <c r="D106" s="2" t="s">
        <v>359</v>
      </c>
      <c r="E106" s="8" t="s">
        <v>281</v>
      </c>
      <c r="F106" s="2" t="s">
        <v>282</v>
      </c>
      <c r="G106" s="6">
        <f t="shared" si="3"/>
        <v>7</v>
      </c>
      <c r="H106" s="22"/>
      <c r="I106" s="6"/>
      <c r="J106" s="6"/>
      <c r="K106" s="6"/>
      <c r="L106" s="6"/>
      <c r="M106" s="6"/>
      <c r="N106" s="6"/>
      <c r="O106" s="6"/>
      <c r="P106" s="6"/>
      <c r="T106" s="6"/>
      <c r="W106" s="7">
        <v>7</v>
      </c>
      <c r="AY106" s="13"/>
      <c r="BD106" s="22"/>
    </row>
    <row r="107" spans="1:56" s="7" customFormat="1" ht="12" customHeight="1">
      <c r="A107" s="6">
        <v>103</v>
      </c>
      <c r="B107" s="6" t="s">
        <v>1267</v>
      </c>
      <c r="C107" s="7" t="s">
        <v>1269</v>
      </c>
      <c r="D107" s="6" t="s">
        <v>359</v>
      </c>
      <c r="E107" s="8" t="s">
        <v>1237</v>
      </c>
      <c r="F107" s="6" t="s">
        <v>361</v>
      </c>
      <c r="G107" s="6">
        <f t="shared" si="3"/>
        <v>6</v>
      </c>
      <c r="H107" s="22"/>
      <c r="I107" s="6"/>
      <c r="J107" s="6"/>
      <c r="K107" s="6"/>
      <c r="L107" s="6"/>
      <c r="M107" s="6"/>
      <c r="N107" s="6"/>
      <c r="O107" s="6"/>
      <c r="P107" s="6"/>
      <c r="T107" s="6"/>
      <c r="AR107" s="7">
        <v>6</v>
      </c>
      <c r="AY107" s="13"/>
      <c r="BA107" s="13"/>
      <c r="BB107" s="13"/>
      <c r="BD107" s="22"/>
    </row>
    <row r="108" spans="1:56" s="7" customFormat="1" ht="12" customHeight="1">
      <c r="A108" s="6">
        <v>103</v>
      </c>
      <c r="B108" s="2" t="s">
        <v>2211</v>
      </c>
      <c r="C108" s="7" t="s">
        <v>2212</v>
      </c>
      <c r="D108" s="2" t="s">
        <v>359</v>
      </c>
      <c r="E108" s="8" t="s">
        <v>291</v>
      </c>
      <c r="F108" s="2" t="s">
        <v>1099</v>
      </c>
      <c r="G108" s="6">
        <f t="shared" si="3"/>
        <v>6</v>
      </c>
      <c r="H108" s="22"/>
      <c r="I108" s="6"/>
      <c r="J108" s="6"/>
      <c r="K108" s="6"/>
      <c r="L108" s="6"/>
      <c r="M108" s="6"/>
      <c r="N108" s="6"/>
      <c r="O108" s="6"/>
      <c r="P108" s="6"/>
      <c r="T108" s="6"/>
      <c r="AF108" s="7">
        <v>6</v>
      </c>
      <c r="AY108" s="13"/>
      <c r="BD108" s="22"/>
    </row>
    <row r="109" spans="1:56" s="7" customFormat="1" ht="12" customHeight="1">
      <c r="A109" s="6">
        <v>103</v>
      </c>
      <c r="B109" s="2" t="s">
        <v>841</v>
      </c>
      <c r="C109" s="7" t="s">
        <v>842</v>
      </c>
      <c r="D109" s="2" t="s">
        <v>359</v>
      </c>
      <c r="E109" s="8" t="s">
        <v>843</v>
      </c>
      <c r="F109" s="2" t="s">
        <v>355</v>
      </c>
      <c r="G109" s="6">
        <f t="shared" si="3"/>
        <v>6</v>
      </c>
      <c r="H109" s="22"/>
      <c r="I109" s="6"/>
      <c r="J109" s="6"/>
      <c r="K109" s="6"/>
      <c r="L109" s="6"/>
      <c r="M109" s="6"/>
      <c r="N109" s="6"/>
      <c r="O109" s="6"/>
      <c r="P109" s="6"/>
      <c r="Q109" s="7">
        <v>5</v>
      </c>
      <c r="T109" s="6">
        <v>1</v>
      </c>
      <c r="AY109" s="13"/>
      <c r="BD109" s="22"/>
    </row>
    <row r="110" spans="1:56" s="7" customFormat="1" ht="12" customHeight="1">
      <c r="A110" s="6">
        <v>103</v>
      </c>
      <c r="B110" s="2" t="s">
        <v>1705</v>
      </c>
      <c r="C110" s="7" t="s">
        <v>1706</v>
      </c>
      <c r="D110" s="2" t="s">
        <v>359</v>
      </c>
      <c r="E110" s="8" t="s">
        <v>1696</v>
      </c>
      <c r="F110" s="2" t="s">
        <v>358</v>
      </c>
      <c r="G110" s="6">
        <f t="shared" si="3"/>
        <v>6</v>
      </c>
      <c r="H110" s="22"/>
      <c r="I110" s="6">
        <v>6</v>
      </c>
      <c r="J110" s="6"/>
      <c r="K110" s="6"/>
      <c r="L110" s="6"/>
      <c r="M110" s="6"/>
      <c r="N110" s="6"/>
      <c r="O110" s="6"/>
      <c r="P110" s="6"/>
      <c r="T110" s="6"/>
      <c r="AY110" s="13"/>
      <c r="BD110" s="22"/>
    </row>
    <row r="111" spans="1:56" s="7" customFormat="1" ht="12" customHeight="1">
      <c r="A111" s="6">
        <v>107</v>
      </c>
      <c r="B111" s="2" t="s">
        <v>82</v>
      </c>
      <c r="C111" s="7" t="s">
        <v>83</v>
      </c>
      <c r="D111" s="2" t="s">
        <v>359</v>
      </c>
      <c r="E111" s="8" t="s">
        <v>292</v>
      </c>
      <c r="F111" s="2" t="s">
        <v>282</v>
      </c>
      <c r="G111" s="6">
        <f t="shared" si="3"/>
        <v>5</v>
      </c>
      <c r="H111" s="22"/>
      <c r="I111" s="6"/>
      <c r="J111" s="6"/>
      <c r="K111" s="6"/>
      <c r="L111" s="6"/>
      <c r="M111" s="6"/>
      <c r="N111" s="6"/>
      <c r="O111" s="6"/>
      <c r="P111" s="6"/>
      <c r="T111" s="6"/>
      <c r="W111" s="7">
        <v>5</v>
      </c>
      <c r="AY111" s="13"/>
      <c r="BD111" s="22"/>
    </row>
    <row r="112" spans="1:56" s="7" customFormat="1" ht="12" customHeight="1">
      <c r="A112" s="6">
        <v>108</v>
      </c>
      <c r="B112" s="2" t="s">
        <v>159</v>
      </c>
      <c r="C112" s="7" t="s">
        <v>160</v>
      </c>
      <c r="D112" s="2" t="s">
        <v>359</v>
      </c>
      <c r="E112" s="8" t="s">
        <v>1712</v>
      </c>
      <c r="F112" s="2" t="s">
        <v>355</v>
      </c>
      <c r="G112" s="6">
        <f t="shared" si="3"/>
        <v>4</v>
      </c>
      <c r="H112" s="22"/>
      <c r="I112" s="6"/>
      <c r="J112" s="6"/>
      <c r="K112" s="6"/>
      <c r="L112" s="6"/>
      <c r="M112" s="6"/>
      <c r="N112" s="6"/>
      <c r="O112" s="6"/>
      <c r="P112" s="6"/>
      <c r="R112" s="7">
        <v>1</v>
      </c>
      <c r="T112" s="6"/>
      <c r="Y112" s="7">
        <v>3</v>
      </c>
      <c r="AY112" s="13"/>
      <c r="BD112" s="22"/>
    </row>
    <row r="113" spans="1:56" s="7" customFormat="1" ht="12" customHeight="1">
      <c r="A113" s="6">
        <v>108</v>
      </c>
      <c r="B113" s="2" t="s">
        <v>844</v>
      </c>
      <c r="C113" s="7" t="s">
        <v>845</v>
      </c>
      <c r="D113" s="2" t="s">
        <v>359</v>
      </c>
      <c r="E113" s="8" t="s">
        <v>846</v>
      </c>
      <c r="F113" s="2" t="s">
        <v>358</v>
      </c>
      <c r="G113" s="6">
        <f t="shared" si="3"/>
        <v>4</v>
      </c>
      <c r="H113" s="22"/>
      <c r="I113" s="6"/>
      <c r="J113" s="6"/>
      <c r="K113" s="6"/>
      <c r="L113" s="6"/>
      <c r="M113" s="6"/>
      <c r="N113" s="6"/>
      <c r="O113" s="6"/>
      <c r="P113" s="6"/>
      <c r="Q113" s="7">
        <v>4</v>
      </c>
      <c r="T113" s="6"/>
      <c r="AY113" s="13"/>
      <c r="BD113" s="22"/>
    </row>
    <row r="114" spans="1:56" s="7" customFormat="1" ht="12" customHeight="1">
      <c r="A114" s="6">
        <v>108</v>
      </c>
      <c r="B114" s="2" t="s">
        <v>1707</v>
      </c>
      <c r="C114" s="7" t="s">
        <v>1708</v>
      </c>
      <c r="D114" s="2" t="s">
        <v>359</v>
      </c>
      <c r="E114" s="8" t="s">
        <v>1199</v>
      </c>
      <c r="F114" s="2" t="s">
        <v>358</v>
      </c>
      <c r="G114" s="6">
        <f t="shared" si="3"/>
        <v>4</v>
      </c>
      <c r="H114" s="22"/>
      <c r="I114" s="6">
        <v>4</v>
      </c>
      <c r="J114" s="6"/>
      <c r="K114" s="6"/>
      <c r="L114" s="6"/>
      <c r="M114" s="6"/>
      <c r="N114" s="6"/>
      <c r="O114" s="6"/>
      <c r="P114" s="6"/>
      <c r="T114" s="6"/>
      <c r="AY114" s="13"/>
      <c r="BD114" s="22"/>
    </row>
    <row r="115" spans="1:56" s="7" customFormat="1" ht="12" customHeight="1">
      <c r="A115" s="6">
        <v>111</v>
      </c>
      <c r="B115" s="6" t="s">
        <v>1274</v>
      </c>
      <c r="C115" s="7" t="s">
        <v>1275</v>
      </c>
      <c r="D115" s="6" t="s">
        <v>359</v>
      </c>
      <c r="E115" s="8" t="s">
        <v>1248</v>
      </c>
      <c r="F115" s="6" t="s">
        <v>361</v>
      </c>
      <c r="G115" s="6">
        <f t="shared" si="3"/>
        <v>3</v>
      </c>
      <c r="H115" s="22"/>
      <c r="I115" s="6"/>
      <c r="J115" s="6"/>
      <c r="K115" s="6"/>
      <c r="L115" s="6"/>
      <c r="M115" s="6"/>
      <c r="N115" s="6"/>
      <c r="O115" s="6"/>
      <c r="P115" s="6"/>
      <c r="T115" s="6"/>
      <c r="AR115" s="7">
        <v>3</v>
      </c>
      <c r="AY115" s="13"/>
      <c r="BA115" s="13"/>
      <c r="BB115" s="13"/>
      <c r="BD115" s="22"/>
    </row>
    <row r="116" spans="1:56" s="7" customFormat="1" ht="12" customHeight="1">
      <c r="A116" s="6">
        <v>111</v>
      </c>
      <c r="B116" s="2" t="s">
        <v>2215</v>
      </c>
      <c r="C116" s="7" t="s">
        <v>2216</v>
      </c>
      <c r="D116" s="2" t="s">
        <v>359</v>
      </c>
      <c r="E116" s="8" t="s">
        <v>1091</v>
      </c>
      <c r="F116" s="2" t="s">
        <v>1020</v>
      </c>
      <c r="G116" s="6">
        <f t="shared" si="3"/>
        <v>3</v>
      </c>
      <c r="H116" s="22"/>
      <c r="I116" s="6"/>
      <c r="J116" s="6"/>
      <c r="K116" s="6"/>
      <c r="L116" s="6"/>
      <c r="M116" s="6"/>
      <c r="N116" s="6"/>
      <c r="O116" s="6"/>
      <c r="P116" s="6"/>
      <c r="T116" s="6"/>
      <c r="AF116" s="7">
        <v>3</v>
      </c>
      <c r="AY116" s="13"/>
      <c r="BD116" s="22"/>
    </row>
    <row r="117" spans="1:56" s="7" customFormat="1" ht="12" customHeight="1">
      <c r="A117" s="6">
        <v>113</v>
      </c>
      <c r="B117" s="6" t="s">
        <v>887</v>
      </c>
      <c r="C117" s="7" t="s">
        <v>886</v>
      </c>
      <c r="D117" s="6" t="s">
        <v>359</v>
      </c>
      <c r="E117" s="8" t="s">
        <v>871</v>
      </c>
      <c r="F117" s="6" t="s">
        <v>355</v>
      </c>
      <c r="G117" s="6">
        <f t="shared" si="3"/>
        <v>2</v>
      </c>
      <c r="H117" s="22"/>
      <c r="I117" s="6"/>
      <c r="J117" s="6"/>
      <c r="K117" s="6"/>
      <c r="L117" s="6"/>
      <c r="M117" s="6"/>
      <c r="N117" s="6"/>
      <c r="O117" s="6"/>
      <c r="P117" s="6"/>
      <c r="T117" s="6"/>
      <c r="Y117" s="7">
        <v>1</v>
      </c>
      <c r="AS117" s="13"/>
      <c r="AY117" s="13"/>
      <c r="AZ117" s="7">
        <v>1</v>
      </c>
      <c r="BA117" s="13"/>
      <c r="BB117" s="13"/>
      <c r="BD117" s="22"/>
    </row>
    <row r="118" spans="1:56" s="7" customFormat="1" ht="12" customHeight="1">
      <c r="A118" s="6">
        <v>113</v>
      </c>
      <c r="B118" s="2" t="s">
        <v>836</v>
      </c>
      <c r="C118" s="7" t="s">
        <v>837</v>
      </c>
      <c r="D118" s="2" t="s">
        <v>359</v>
      </c>
      <c r="E118" s="8" t="s">
        <v>853</v>
      </c>
      <c r="F118" s="2" t="s">
        <v>355</v>
      </c>
      <c r="G118" s="6">
        <f t="shared" si="3"/>
        <v>2</v>
      </c>
      <c r="H118" s="22"/>
      <c r="I118" s="6"/>
      <c r="J118" s="6"/>
      <c r="K118" s="6"/>
      <c r="L118" s="6"/>
      <c r="M118" s="6"/>
      <c r="N118" s="6"/>
      <c r="O118" s="6"/>
      <c r="P118" s="6"/>
      <c r="R118" s="7">
        <v>2</v>
      </c>
      <c r="T118" s="6"/>
      <c r="AY118" s="13"/>
      <c r="BD118" s="22"/>
    </row>
    <row r="119" spans="1:56" s="7" customFormat="1" ht="12" customHeight="1">
      <c r="A119" s="6">
        <v>115</v>
      </c>
      <c r="B119" s="2" t="s">
        <v>2219</v>
      </c>
      <c r="C119" s="7" t="s">
        <v>2325</v>
      </c>
      <c r="D119" s="2" t="s">
        <v>359</v>
      </c>
      <c r="E119" s="8" t="s">
        <v>1148</v>
      </c>
      <c r="F119" s="2" t="s">
        <v>1117</v>
      </c>
      <c r="G119" s="6">
        <f t="shared" si="3"/>
        <v>1</v>
      </c>
      <c r="H119" s="22"/>
      <c r="I119" s="6"/>
      <c r="J119" s="6"/>
      <c r="K119" s="6"/>
      <c r="L119" s="6"/>
      <c r="M119" s="6"/>
      <c r="N119" s="6"/>
      <c r="O119" s="6"/>
      <c r="P119" s="6"/>
      <c r="T119" s="6"/>
      <c r="AF119" s="7">
        <v>1</v>
      </c>
      <c r="AY119" s="13"/>
      <c r="BD119" s="22"/>
    </row>
    <row r="120" spans="1:56" s="7" customFormat="1" ht="12" customHeight="1">
      <c r="A120" s="6">
        <v>115</v>
      </c>
      <c r="B120" s="2" t="s">
        <v>2326</v>
      </c>
      <c r="C120" s="7" t="s">
        <v>2327</v>
      </c>
      <c r="D120" s="2" t="s">
        <v>359</v>
      </c>
      <c r="E120" s="8" t="s">
        <v>2201</v>
      </c>
      <c r="F120" s="2" t="s">
        <v>1527</v>
      </c>
      <c r="G120" s="6">
        <f t="shared" si="3"/>
        <v>1</v>
      </c>
      <c r="H120" s="22"/>
      <c r="I120" s="6"/>
      <c r="J120" s="6"/>
      <c r="K120" s="6"/>
      <c r="L120" s="6"/>
      <c r="M120" s="6"/>
      <c r="N120" s="6"/>
      <c r="O120" s="6"/>
      <c r="P120" s="6"/>
      <c r="T120" s="6"/>
      <c r="AF120" s="7">
        <v>1</v>
      </c>
      <c r="AY120" s="13"/>
      <c r="BD120" s="22"/>
    </row>
    <row r="121" spans="1:56" s="7" customFormat="1" ht="12" customHeight="1">
      <c r="A121" s="6">
        <v>115</v>
      </c>
      <c r="B121" s="2" t="s">
        <v>2328</v>
      </c>
      <c r="C121" s="7" t="s">
        <v>2329</v>
      </c>
      <c r="D121" s="2" t="s">
        <v>359</v>
      </c>
      <c r="E121" s="8" t="s">
        <v>1148</v>
      </c>
      <c r="F121" s="2" t="s">
        <v>1117</v>
      </c>
      <c r="G121" s="6">
        <f t="shared" si="3"/>
        <v>1</v>
      </c>
      <c r="H121" s="22"/>
      <c r="I121" s="6"/>
      <c r="J121" s="6"/>
      <c r="K121" s="6"/>
      <c r="L121" s="6"/>
      <c r="M121" s="6"/>
      <c r="N121" s="6"/>
      <c r="O121" s="6"/>
      <c r="P121" s="6"/>
      <c r="T121" s="6"/>
      <c r="AF121" s="7">
        <v>1</v>
      </c>
      <c r="AY121" s="13"/>
      <c r="BD121" s="22"/>
    </row>
    <row r="122" spans="1:56" s="7" customFormat="1" ht="12" customHeight="1">
      <c r="A122" s="6">
        <v>115</v>
      </c>
      <c r="B122" s="2" t="s">
        <v>1837</v>
      </c>
      <c r="C122" s="7" t="s">
        <v>1838</v>
      </c>
      <c r="D122" s="2" t="s">
        <v>359</v>
      </c>
      <c r="E122" s="8" t="s">
        <v>1825</v>
      </c>
      <c r="F122" s="2" t="s">
        <v>355</v>
      </c>
      <c r="G122" s="6">
        <f t="shared" si="3"/>
        <v>1</v>
      </c>
      <c r="H122" s="22"/>
      <c r="I122" s="6"/>
      <c r="J122" s="6"/>
      <c r="K122" s="6"/>
      <c r="L122" s="6"/>
      <c r="M122" s="6"/>
      <c r="N122" s="6"/>
      <c r="O122" s="6"/>
      <c r="P122" s="6"/>
      <c r="T122" s="6">
        <v>1</v>
      </c>
      <c r="AY122" s="13"/>
      <c r="BD122" s="22"/>
    </row>
    <row r="123" spans="1:8" ht="12.75">
      <c r="A123" s="3"/>
      <c r="G123" s="6"/>
      <c r="H123" s="22"/>
    </row>
    <row r="124" spans="1:55" ht="4.5" customHeight="1">
      <c r="A124" s="35"/>
      <c r="B124" s="20"/>
      <c r="C124" s="17"/>
      <c r="D124" s="20"/>
      <c r="E124" s="16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"/>
      <c r="R124" s="17"/>
      <c r="S124" s="17"/>
      <c r="T124" s="20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</row>
    <row r="125" spans="1:8" ht="12.75">
      <c r="A125" s="3"/>
      <c r="G125" s="6"/>
      <c r="H125" s="22"/>
    </row>
    <row r="126" spans="1:55" ht="12.75">
      <c r="A126" s="6"/>
      <c r="G126" s="6"/>
      <c r="H126" s="22"/>
      <c r="AU126"/>
      <c r="AV126"/>
      <c r="AW126"/>
      <c r="AX126"/>
      <c r="AY126"/>
      <c r="AZ126"/>
      <c r="BA126"/>
      <c r="BB126"/>
      <c r="BC126"/>
    </row>
    <row r="127" spans="1:56" s="7" customFormat="1" ht="12.75">
      <c r="A127" s="6"/>
      <c r="B127" s="6"/>
      <c r="D127" s="6"/>
      <c r="E127" s="8"/>
      <c r="F127" s="6"/>
      <c r="G127" s="6"/>
      <c r="H127" s="22"/>
      <c r="I127" s="6"/>
      <c r="J127" s="6"/>
      <c r="K127" s="6"/>
      <c r="L127" s="6"/>
      <c r="M127" s="6"/>
      <c r="N127" s="6"/>
      <c r="O127" s="6"/>
      <c r="P127" s="6"/>
      <c r="T127" s="6"/>
      <c r="AS127" s="13"/>
      <c r="BA127" s="13"/>
      <c r="BB127" s="13"/>
      <c r="BD127" s="22"/>
    </row>
    <row r="128" spans="1:56" s="7" customFormat="1" ht="12.75">
      <c r="A128" s="6"/>
      <c r="B128" s="6"/>
      <c r="D128" s="6"/>
      <c r="E128" s="8"/>
      <c r="F128" s="6"/>
      <c r="G128" s="6"/>
      <c r="H128" s="22"/>
      <c r="I128" s="6"/>
      <c r="J128" s="6"/>
      <c r="K128" s="6"/>
      <c r="L128" s="6"/>
      <c r="M128" s="6"/>
      <c r="N128" s="6"/>
      <c r="O128" s="6"/>
      <c r="P128" s="6"/>
      <c r="T128" s="6"/>
      <c r="AS128" s="13"/>
      <c r="BA128" s="13"/>
      <c r="BB128" s="13"/>
      <c r="BD128" s="22"/>
    </row>
    <row r="129" spans="1:56" s="7" customFormat="1" ht="12.75">
      <c r="A129" s="6"/>
      <c r="B129" s="6"/>
      <c r="D129" s="6"/>
      <c r="E129" s="8"/>
      <c r="F129" s="6"/>
      <c r="G129" s="6"/>
      <c r="H129" s="22"/>
      <c r="I129" s="6"/>
      <c r="J129" s="6"/>
      <c r="K129" s="6"/>
      <c r="L129" s="6"/>
      <c r="M129" s="6"/>
      <c r="N129" s="6"/>
      <c r="O129" s="6"/>
      <c r="P129" s="6"/>
      <c r="T129" s="6"/>
      <c r="AS129" s="13"/>
      <c r="BA129" s="13"/>
      <c r="BB129" s="13"/>
      <c r="BD129" s="22"/>
    </row>
    <row r="130" spans="1:20" ht="12.75">
      <c r="A130" s="6"/>
      <c r="C130" s="7"/>
      <c r="E130" s="8"/>
      <c r="G130" s="6"/>
      <c r="H130" s="22"/>
      <c r="I130" s="6"/>
      <c r="J130" s="6"/>
      <c r="K130" s="6"/>
      <c r="L130" s="6"/>
      <c r="M130" s="6"/>
      <c r="N130" s="6"/>
      <c r="O130" s="6"/>
      <c r="P130" s="6"/>
      <c r="T130" s="6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2" bestFit="1" customWidth="1"/>
    <col min="3" max="3" width="33.00390625" style="0" bestFit="1" customWidth="1"/>
    <col min="4" max="4" width="7.8515625" style="2" bestFit="1" customWidth="1"/>
    <col min="5" max="5" width="45.7109375" style="0" bestFit="1" customWidth="1"/>
    <col min="6" max="6" width="4.57421875" style="2" customWidth="1"/>
    <col min="7" max="7" width="6.421875" style="0" bestFit="1" customWidth="1"/>
    <col min="8" max="8" width="0.9921875" style="16" customWidth="1"/>
    <col min="9" max="17" width="4.7109375" style="0" customWidth="1"/>
    <col min="18" max="43" width="4.7109375" style="7" customWidth="1"/>
    <col min="44" max="44" width="0.5625" style="16" customWidth="1"/>
    <col min="45" max="45" width="4.57421875" style="0" customWidth="1"/>
    <col min="46" max="46" width="4.421875" style="0" customWidth="1"/>
  </cols>
  <sheetData>
    <row r="1" spans="1:46" s="7" customFormat="1" ht="171" customHeight="1">
      <c r="A1" s="6" t="s">
        <v>466</v>
      </c>
      <c r="B1" s="31"/>
      <c r="D1" s="6"/>
      <c r="E1" s="8"/>
      <c r="F1" s="6"/>
      <c r="G1" s="6"/>
      <c r="H1" s="22"/>
      <c r="I1" s="32" t="s">
        <v>265</v>
      </c>
      <c r="J1" s="32" t="s">
        <v>1305</v>
      </c>
      <c r="K1" s="32" t="s">
        <v>2306</v>
      </c>
      <c r="L1" s="32" t="s">
        <v>12</v>
      </c>
      <c r="M1" s="32" t="s">
        <v>1408</v>
      </c>
      <c r="N1" s="32" t="s">
        <v>33</v>
      </c>
      <c r="O1" s="32" t="s">
        <v>147</v>
      </c>
      <c r="P1" s="32" t="s">
        <v>207</v>
      </c>
      <c r="Q1" s="32" t="s">
        <v>184</v>
      </c>
      <c r="R1" s="33" t="s">
        <v>1409</v>
      </c>
      <c r="S1" s="33" t="s">
        <v>1410</v>
      </c>
      <c r="T1" s="33" t="s">
        <v>1885</v>
      </c>
      <c r="U1" s="33" t="s">
        <v>71</v>
      </c>
      <c r="V1" s="33" t="s">
        <v>742</v>
      </c>
      <c r="W1" s="33" t="s">
        <v>129</v>
      </c>
      <c r="X1" s="33" t="s">
        <v>278</v>
      </c>
      <c r="Y1" s="33" t="s">
        <v>1886</v>
      </c>
      <c r="Z1" s="33" t="s">
        <v>434</v>
      </c>
      <c r="AA1" s="33" t="s">
        <v>1056</v>
      </c>
      <c r="AB1" s="33" t="s">
        <v>103</v>
      </c>
      <c r="AC1" s="33" t="s">
        <v>70</v>
      </c>
      <c r="AD1" s="33" t="s">
        <v>2180</v>
      </c>
      <c r="AE1" s="33" t="s">
        <v>2151</v>
      </c>
      <c r="AF1" s="33" t="s">
        <v>1942</v>
      </c>
      <c r="AG1" s="33" t="s">
        <v>48</v>
      </c>
      <c r="AH1" s="33" t="s">
        <v>65</v>
      </c>
      <c r="AI1" s="33" t="s">
        <v>1525</v>
      </c>
      <c r="AJ1" s="33" t="s">
        <v>1276</v>
      </c>
      <c r="AK1" s="33" t="s">
        <v>1189</v>
      </c>
      <c r="AL1" s="33" t="s">
        <v>1043</v>
      </c>
      <c r="AM1" s="33" t="s">
        <v>1200</v>
      </c>
      <c r="AN1" s="33" t="s">
        <v>498</v>
      </c>
      <c r="AO1" s="33" t="s">
        <v>497</v>
      </c>
      <c r="AP1" s="33" t="s">
        <v>406</v>
      </c>
      <c r="AQ1" s="33" t="s">
        <v>260</v>
      </c>
      <c r="AR1" s="34"/>
      <c r="AS1" s="33"/>
      <c r="AT1" s="33"/>
    </row>
    <row r="2" spans="1:44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167</v>
      </c>
      <c r="K2" s="23" t="s">
        <v>1277</v>
      </c>
      <c r="L2" s="23" t="s">
        <v>167</v>
      </c>
      <c r="M2" s="23" t="s">
        <v>168</v>
      </c>
      <c r="N2" s="23" t="s">
        <v>167</v>
      </c>
      <c r="O2" s="23" t="s">
        <v>168</v>
      </c>
      <c r="P2" s="23" t="s">
        <v>168</v>
      </c>
      <c r="Q2" s="23" t="s">
        <v>167</v>
      </c>
      <c r="R2" s="23" t="s">
        <v>270</v>
      </c>
      <c r="S2" s="23" t="s">
        <v>270</v>
      </c>
      <c r="T2" s="23" t="s">
        <v>167</v>
      </c>
      <c r="U2" s="23" t="s">
        <v>1277</v>
      </c>
      <c r="V2" s="23" t="s">
        <v>167</v>
      </c>
      <c r="W2" s="23" t="s">
        <v>167</v>
      </c>
      <c r="X2" s="23" t="s">
        <v>168</v>
      </c>
      <c r="Y2" s="23" t="s">
        <v>167</v>
      </c>
      <c r="Z2" s="23" t="s">
        <v>167</v>
      </c>
      <c r="AA2" s="23" t="s">
        <v>273</v>
      </c>
      <c r="AB2" s="23" t="s">
        <v>168</v>
      </c>
      <c r="AC2" s="23" t="s">
        <v>167</v>
      </c>
      <c r="AD2" s="25" t="s">
        <v>168</v>
      </c>
      <c r="AE2" s="25" t="s">
        <v>257</v>
      </c>
      <c r="AF2" s="25" t="s">
        <v>168</v>
      </c>
      <c r="AG2" s="25" t="s">
        <v>167</v>
      </c>
      <c r="AH2" s="25" t="s">
        <v>167</v>
      </c>
      <c r="AI2" s="25" t="s">
        <v>167</v>
      </c>
      <c r="AJ2" s="25" t="s">
        <v>1277</v>
      </c>
      <c r="AK2" s="25" t="s">
        <v>273</v>
      </c>
      <c r="AL2" s="25" t="s">
        <v>168</v>
      </c>
      <c r="AM2" s="25" t="s">
        <v>272</v>
      </c>
      <c r="AN2" s="25" t="s">
        <v>167</v>
      </c>
      <c r="AO2" s="25" t="s">
        <v>167</v>
      </c>
      <c r="AP2" s="25" t="s">
        <v>167</v>
      </c>
      <c r="AQ2" s="25" t="s">
        <v>367</v>
      </c>
      <c r="AR2" s="27"/>
    </row>
    <row r="3" spans="1:46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34</v>
      </c>
      <c r="K3" s="3">
        <v>33</v>
      </c>
      <c r="L3" s="3">
        <v>32</v>
      </c>
      <c r="M3" s="3">
        <v>31</v>
      </c>
      <c r="N3" s="3">
        <v>30</v>
      </c>
      <c r="O3" s="3">
        <v>29</v>
      </c>
      <c r="P3" s="3">
        <v>28</v>
      </c>
      <c r="Q3" s="3">
        <v>27</v>
      </c>
      <c r="R3" s="1">
        <v>26</v>
      </c>
      <c r="S3" s="1">
        <v>25</v>
      </c>
      <c r="T3" s="1">
        <v>24</v>
      </c>
      <c r="U3" s="1">
        <v>23</v>
      </c>
      <c r="V3" s="1">
        <v>22</v>
      </c>
      <c r="W3" s="1">
        <v>21</v>
      </c>
      <c r="X3" s="1">
        <v>20</v>
      </c>
      <c r="Y3" s="1">
        <v>19</v>
      </c>
      <c r="Z3" s="1">
        <v>18</v>
      </c>
      <c r="AA3" s="1">
        <v>17</v>
      </c>
      <c r="AB3" s="1">
        <v>16</v>
      </c>
      <c r="AC3" s="1">
        <v>15</v>
      </c>
      <c r="AD3" s="1">
        <v>14</v>
      </c>
      <c r="AE3" s="1">
        <v>13</v>
      </c>
      <c r="AF3" s="1">
        <v>12</v>
      </c>
      <c r="AG3" s="1">
        <v>11</v>
      </c>
      <c r="AH3" s="1">
        <v>10</v>
      </c>
      <c r="AI3" s="1">
        <v>9</v>
      </c>
      <c r="AJ3" s="1">
        <v>8</v>
      </c>
      <c r="AK3" s="1">
        <v>7</v>
      </c>
      <c r="AL3" s="1">
        <v>6</v>
      </c>
      <c r="AM3" s="1">
        <v>5</v>
      </c>
      <c r="AN3" s="1">
        <v>4</v>
      </c>
      <c r="AO3" s="1">
        <v>3</v>
      </c>
      <c r="AP3" s="1">
        <v>2</v>
      </c>
      <c r="AQ3" s="1">
        <v>1</v>
      </c>
      <c r="AR3" s="19"/>
      <c r="AS3" s="1"/>
      <c r="AT3" s="1"/>
    </row>
    <row r="4" spans="1:44" s="7" customFormat="1" ht="12.75">
      <c r="A4" s="6">
        <v>1</v>
      </c>
      <c r="B4" s="6" t="s">
        <v>736</v>
      </c>
      <c r="C4" s="7" t="s">
        <v>368</v>
      </c>
      <c r="D4" s="6" t="s">
        <v>405</v>
      </c>
      <c r="E4" s="8" t="s">
        <v>737</v>
      </c>
      <c r="F4" s="6" t="s">
        <v>361</v>
      </c>
      <c r="G4" s="6">
        <f aca="true" t="shared" si="0" ref="G4:G35">SUM(I4:AQ4)</f>
        <v>286</v>
      </c>
      <c r="H4" s="22"/>
      <c r="I4" s="6"/>
      <c r="J4" s="6"/>
      <c r="K4" s="6"/>
      <c r="L4" s="6"/>
      <c r="M4" s="6"/>
      <c r="N4" s="6"/>
      <c r="O4" s="6"/>
      <c r="P4" s="6"/>
      <c r="Q4" s="6"/>
      <c r="R4" s="7">
        <v>33</v>
      </c>
      <c r="S4" s="7">
        <v>60</v>
      </c>
      <c r="U4" s="7">
        <v>85</v>
      </c>
      <c r="AJ4" s="7">
        <v>15</v>
      </c>
      <c r="AK4" s="7">
        <v>1</v>
      </c>
      <c r="AQ4" s="7">
        <v>92</v>
      </c>
      <c r="AR4" s="17"/>
    </row>
    <row r="5" spans="1:41" ht="12.75">
      <c r="A5" s="6">
        <v>2</v>
      </c>
      <c r="B5" s="2" t="s">
        <v>860</v>
      </c>
      <c r="C5" s="7" t="s">
        <v>494</v>
      </c>
      <c r="D5" s="2" t="s">
        <v>405</v>
      </c>
      <c r="E5" s="8" t="s">
        <v>412</v>
      </c>
      <c r="F5" s="2" t="s">
        <v>404</v>
      </c>
      <c r="G5" s="6">
        <f t="shared" si="0"/>
        <v>198</v>
      </c>
      <c r="H5" s="22"/>
      <c r="I5">
        <v>25</v>
      </c>
      <c r="M5">
        <v>31</v>
      </c>
      <c r="P5">
        <v>35</v>
      </c>
      <c r="X5" s="7">
        <v>6</v>
      </c>
      <c r="AA5" s="7">
        <v>36</v>
      </c>
      <c r="AF5" s="7">
        <v>25</v>
      </c>
      <c r="AL5" s="7">
        <v>25</v>
      </c>
      <c r="AO5" s="7">
        <v>15</v>
      </c>
    </row>
    <row r="6" spans="1:36" ht="12.75">
      <c r="A6" s="6">
        <v>3</v>
      </c>
      <c r="B6" s="2" t="s">
        <v>1278</v>
      </c>
      <c r="C6" s="7" t="s">
        <v>1279</v>
      </c>
      <c r="D6" s="2" t="s">
        <v>405</v>
      </c>
      <c r="E6" s="8" t="s">
        <v>1248</v>
      </c>
      <c r="F6" s="2" t="s">
        <v>361</v>
      </c>
      <c r="G6" s="6">
        <f t="shared" si="0"/>
        <v>173</v>
      </c>
      <c r="H6" s="22"/>
      <c r="R6" s="7">
        <v>90</v>
      </c>
      <c r="S6" s="7">
        <v>33</v>
      </c>
      <c r="AJ6" s="7">
        <v>50</v>
      </c>
    </row>
    <row r="7" spans="1:43" ht="12.75">
      <c r="A7" s="6">
        <v>4</v>
      </c>
      <c r="B7" s="2" t="s">
        <v>740</v>
      </c>
      <c r="C7" s="7" t="s">
        <v>741</v>
      </c>
      <c r="D7" s="6" t="s">
        <v>405</v>
      </c>
      <c r="E7" s="8" t="s">
        <v>850</v>
      </c>
      <c r="F7" s="2" t="s">
        <v>361</v>
      </c>
      <c r="G7" s="6">
        <f t="shared" si="0"/>
        <v>154</v>
      </c>
      <c r="H7" s="22"/>
      <c r="R7" s="7">
        <v>15</v>
      </c>
      <c r="S7" s="7">
        <v>78</v>
      </c>
      <c r="AJ7" s="7">
        <v>36</v>
      </c>
      <c r="AQ7" s="7">
        <v>25</v>
      </c>
    </row>
    <row r="8" spans="1:42" ht="12.75">
      <c r="A8" s="6">
        <v>5</v>
      </c>
      <c r="B8" s="2" t="s">
        <v>859</v>
      </c>
      <c r="C8" s="7" t="s">
        <v>858</v>
      </c>
      <c r="D8" s="2" t="s">
        <v>405</v>
      </c>
      <c r="E8" s="8" t="s">
        <v>550</v>
      </c>
      <c r="F8" s="2" t="s">
        <v>404</v>
      </c>
      <c r="G8" s="6">
        <f t="shared" si="0"/>
        <v>146</v>
      </c>
      <c r="H8" s="22"/>
      <c r="I8">
        <v>18</v>
      </c>
      <c r="M8">
        <v>18</v>
      </c>
      <c r="P8">
        <v>18</v>
      </c>
      <c r="AA8" s="7">
        <v>32</v>
      </c>
      <c r="AF8" s="7">
        <v>18</v>
      </c>
      <c r="AL8" s="7">
        <v>20</v>
      </c>
      <c r="AO8" s="7">
        <v>11</v>
      </c>
      <c r="AP8" s="7">
        <v>11</v>
      </c>
    </row>
    <row r="9" spans="1:32" ht="12.75">
      <c r="A9" s="6">
        <v>5</v>
      </c>
      <c r="B9" s="2" t="s">
        <v>1943</v>
      </c>
      <c r="C9" s="7" t="s">
        <v>1944</v>
      </c>
      <c r="D9" s="2" t="s">
        <v>405</v>
      </c>
      <c r="E9" s="8" t="s">
        <v>1051</v>
      </c>
      <c r="F9" s="2" t="s">
        <v>404</v>
      </c>
      <c r="G9" s="6">
        <f t="shared" si="0"/>
        <v>146</v>
      </c>
      <c r="H9" s="22"/>
      <c r="I9">
        <v>20</v>
      </c>
      <c r="M9">
        <v>24</v>
      </c>
      <c r="P9">
        <v>20</v>
      </c>
      <c r="X9" s="7">
        <v>12</v>
      </c>
      <c r="AA9" s="7">
        <v>50</v>
      </c>
      <c r="AF9" s="7">
        <v>20</v>
      </c>
    </row>
    <row r="10" spans="1:43" ht="12.75">
      <c r="A10" s="6">
        <v>7</v>
      </c>
      <c r="B10" s="2" t="s">
        <v>851</v>
      </c>
      <c r="C10" s="7" t="s">
        <v>370</v>
      </c>
      <c r="D10" s="6" t="s">
        <v>405</v>
      </c>
      <c r="E10" s="8" t="s">
        <v>739</v>
      </c>
      <c r="F10" s="2" t="s">
        <v>355</v>
      </c>
      <c r="G10" s="6">
        <f t="shared" si="0"/>
        <v>139</v>
      </c>
      <c r="H10" s="22"/>
      <c r="I10">
        <v>18</v>
      </c>
      <c r="R10" s="7">
        <v>27</v>
      </c>
      <c r="S10" s="7">
        <v>23</v>
      </c>
      <c r="U10" s="7">
        <v>35</v>
      </c>
      <c r="AN10" s="7">
        <v>15</v>
      </c>
      <c r="AQ10" s="7">
        <v>21</v>
      </c>
    </row>
    <row r="11" spans="1:35" ht="12.75">
      <c r="A11" s="6">
        <v>8</v>
      </c>
      <c r="B11" s="2" t="s">
        <v>1526</v>
      </c>
      <c r="C11" s="7" t="s">
        <v>2330</v>
      </c>
      <c r="D11" s="2" t="s">
        <v>405</v>
      </c>
      <c r="E11" s="8" t="s">
        <v>2201</v>
      </c>
      <c r="F11" s="2" t="s">
        <v>1527</v>
      </c>
      <c r="G11" s="6">
        <f t="shared" si="0"/>
        <v>136</v>
      </c>
      <c r="H11" s="22"/>
      <c r="K11">
        <v>40</v>
      </c>
      <c r="R11" s="7">
        <v>14</v>
      </c>
      <c r="S11" s="7">
        <v>2</v>
      </c>
      <c r="T11" s="7">
        <v>15</v>
      </c>
      <c r="Y11" s="7">
        <v>15</v>
      </c>
      <c r="AD11" s="7">
        <v>35</v>
      </c>
      <c r="AI11" s="7">
        <v>15</v>
      </c>
    </row>
    <row r="12" spans="1:44" s="7" customFormat="1" ht="12.75">
      <c r="A12" s="6">
        <v>9</v>
      </c>
      <c r="B12" s="6" t="s">
        <v>738</v>
      </c>
      <c r="C12" s="7" t="s">
        <v>369</v>
      </c>
      <c r="D12" s="6" t="s">
        <v>405</v>
      </c>
      <c r="E12" s="8" t="s">
        <v>739</v>
      </c>
      <c r="F12" s="6" t="s">
        <v>355</v>
      </c>
      <c r="G12" s="6">
        <f t="shared" si="0"/>
        <v>125</v>
      </c>
      <c r="H12" s="22"/>
      <c r="I12" s="6">
        <v>25</v>
      </c>
      <c r="J12" s="6"/>
      <c r="K12" s="6"/>
      <c r="L12" s="6"/>
      <c r="M12" s="6"/>
      <c r="N12" s="6"/>
      <c r="O12" s="6"/>
      <c r="P12" s="6"/>
      <c r="Q12" s="6"/>
      <c r="R12" s="28">
        <v>22</v>
      </c>
      <c r="S12" s="7">
        <v>9</v>
      </c>
      <c r="U12" s="7">
        <v>14</v>
      </c>
      <c r="AQ12" s="7">
        <v>55</v>
      </c>
      <c r="AR12" s="22"/>
    </row>
    <row r="13" spans="1:19" ht="12.75">
      <c r="A13" s="6">
        <v>9</v>
      </c>
      <c r="B13" s="2" t="s">
        <v>780</v>
      </c>
      <c r="C13" s="7" t="s">
        <v>779</v>
      </c>
      <c r="D13" s="2" t="s">
        <v>405</v>
      </c>
      <c r="E13" s="8" t="s">
        <v>1416</v>
      </c>
      <c r="F13" s="2" t="s">
        <v>358</v>
      </c>
      <c r="G13" s="6">
        <f t="shared" si="0"/>
        <v>125</v>
      </c>
      <c r="H13" s="22"/>
      <c r="I13">
        <v>16</v>
      </c>
      <c r="R13" s="7">
        <v>108</v>
      </c>
      <c r="S13" s="7">
        <v>1</v>
      </c>
    </row>
    <row r="14" spans="1:19" ht="12.75">
      <c r="A14" s="6">
        <v>9</v>
      </c>
      <c r="B14" s="2" t="s">
        <v>1487</v>
      </c>
      <c r="C14" s="7" t="s">
        <v>1488</v>
      </c>
      <c r="D14" s="2" t="s">
        <v>405</v>
      </c>
      <c r="E14" s="8" t="s">
        <v>2201</v>
      </c>
      <c r="F14" s="2" t="s">
        <v>1527</v>
      </c>
      <c r="G14" s="6">
        <f t="shared" si="0"/>
        <v>125</v>
      </c>
      <c r="H14" s="22"/>
      <c r="K14">
        <v>50</v>
      </c>
      <c r="R14" s="7">
        <v>48</v>
      </c>
      <c r="S14" s="7">
        <v>27</v>
      </c>
    </row>
    <row r="15" spans="1:42" ht="12.75">
      <c r="A15" s="6">
        <v>12</v>
      </c>
      <c r="B15" s="2" t="s">
        <v>857</v>
      </c>
      <c r="C15" s="7" t="s">
        <v>407</v>
      </c>
      <c r="D15" s="2" t="s">
        <v>405</v>
      </c>
      <c r="E15" s="8" t="s">
        <v>550</v>
      </c>
      <c r="F15" s="2" t="s">
        <v>404</v>
      </c>
      <c r="G15" s="6">
        <f t="shared" si="0"/>
        <v>112</v>
      </c>
      <c r="H15" s="22"/>
      <c r="M15">
        <v>14</v>
      </c>
      <c r="P15">
        <v>16</v>
      </c>
      <c r="AA15" s="7">
        <v>40</v>
      </c>
      <c r="AL15" s="7">
        <v>18</v>
      </c>
      <c r="AO15" s="7">
        <v>9</v>
      </c>
      <c r="AP15" s="7">
        <v>15</v>
      </c>
    </row>
    <row r="16" spans="1:19" ht="12.75">
      <c r="A16" s="6">
        <v>13</v>
      </c>
      <c r="B16" s="2" t="s">
        <v>1489</v>
      </c>
      <c r="C16" s="7" t="s">
        <v>1490</v>
      </c>
      <c r="D16" s="2" t="s">
        <v>405</v>
      </c>
      <c r="E16" s="8" t="s">
        <v>853</v>
      </c>
      <c r="F16" s="2" t="s">
        <v>355</v>
      </c>
      <c r="G16" s="6">
        <f t="shared" si="0"/>
        <v>102</v>
      </c>
      <c r="H16" s="22"/>
      <c r="I16">
        <v>10</v>
      </c>
      <c r="R16" s="7">
        <v>72</v>
      </c>
      <c r="S16" s="7">
        <v>20</v>
      </c>
    </row>
    <row r="17" spans="1:31" ht="12.75">
      <c r="A17" s="6">
        <v>14</v>
      </c>
      <c r="B17" s="2" t="s">
        <v>2152</v>
      </c>
      <c r="C17" s="7" t="s">
        <v>2175</v>
      </c>
      <c r="D17" s="2" t="s">
        <v>405</v>
      </c>
      <c r="E17" s="8" t="s">
        <v>689</v>
      </c>
      <c r="F17" s="2" t="s">
        <v>508</v>
      </c>
      <c r="G17" s="6">
        <f t="shared" si="0"/>
        <v>83</v>
      </c>
      <c r="H17" s="22"/>
      <c r="I17">
        <v>25</v>
      </c>
      <c r="O17">
        <v>18</v>
      </c>
      <c r="Z17" s="7">
        <v>15</v>
      </c>
      <c r="AE17" s="7">
        <v>25</v>
      </c>
    </row>
    <row r="18" spans="1:21" ht="12.75">
      <c r="A18" s="6">
        <v>15</v>
      </c>
      <c r="B18" s="2" t="s">
        <v>1483</v>
      </c>
      <c r="C18" s="7" t="s">
        <v>1484</v>
      </c>
      <c r="D18" s="2" t="s">
        <v>405</v>
      </c>
      <c r="E18" s="8" t="s">
        <v>1196</v>
      </c>
      <c r="F18" s="2" t="s">
        <v>355</v>
      </c>
      <c r="G18" s="6">
        <f t="shared" si="0"/>
        <v>77</v>
      </c>
      <c r="H18" s="22"/>
      <c r="I18">
        <v>8</v>
      </c>
      <c r="R18" s="7">
        <v>15</v>
      </c>
      <c r="S18" s="7">
        <v>48</v>
      </c>
      <c r="U18" s="7">
        <v>6</v>
      </c>
    </row>
    <row r="19" spans="1:29" ht="12.75">
      <c r="A19" s="6">
        <v>15</v>
      </c>
      <c r="B19" s="2" t="s">
        <v>73</v>
      </c>
      <c r="C19" s="7" t="s">
        <v>74</v>
      </c>
      <c r="D19" s="2" t="s">
        <v>405</v>
      </c>
      <c r="E19" s="8" t="s">
        <v>603</v>
      </c>
      <c r="F19" s="2" t="s">
        <v>415</v>
      </c>
      <c r="G19" s="6">
        <f t="shared" si="0"/>
        <v>77</v>
      </c>
      <c r="H19" s="22"/>
      <c r="I19">
        <v>25</v>
      </c>
      <c r="L19">
        <v>15</v>
      </c>
      <c r="X19" s="7">
        <v>26</v>
      </c>
      <c r="AC19" s="7">
        <v>11</v>
      </c>
    </row>
    <row r="20" spans="1:18" ht="12.75">
      <c r="A20" s="6">
        <v>17</v>
      </c>
      <c r="B20" s="2" t="s">
        <v>792</v>
      </c>
      <c r="C20" s="7" t="s">
        <v>793</v>
      </c>
      <c r="D20" s="2" t="s">
        <v>405</v>
      </c>
      <c r="E20" s="8" t="s">
        <v>749</v>
      </c>
      <c r="F20" s="2" t="s">
        <v>355</v>
      </c>
      <c r="G20" s="6">
        <f t="shared" si="0"/>
        <v>72</v>
      </c>
      <c r="H20" s="22"/>
      <c r="I20">
        <v>12</v>
      </c>
      <c r="R20" s="7">
        <v>60</v>
      </c>
    </row>
    <row r="21" spans="1:18" ht="12.75">
      <c r="A21" s="6">
        <v>18</v>
      </c>
      <c r="B21" s="2" t="s">
        <v>794</v>
      </c>
      <c r="C21" s="7" t="s">
        <v>795</v>
      </c>
      <c r="D21" s="2" t="s">
        <v>405</v>
      </c>
      <c r="E21" s="8" t="s">
        <v>1401</v>
      </c>
      <c r="F21" s="2" t="s">
        <v>358</v>
      </c>
      <c r="G21" s="6">
        <f t="shared" si="0"/>
        <v>64</v>
      </c>
      <c r="H21" s="22"/>
      <c r="I21">
        <v>25</v>
      </c>
      <c r="R21" s="7">
        <v>39</v>
      </c>
    </row>
    <row r="22" spans="1:27" ht="12.75">
      <c r="A22" s="6">
        <v>19</v>
      </c>
      <c r="B22" s="2" t="s">
        <v>1057</v>
      </c>
      <c r="C22" s="7" t="s">
        <v>1058</v>
      </c>
      <c r="D22" s="2" t="s">
        <v>405</v>
      </c>
      <c r="E22" s="8" t="s">
        <v>412</v>
      </c>
      <c r="F22" s="2" t="s">
        <v>404</v>
      </c>
      <c r="G22" s="6">
        <f t="shared" si="0"/>
        <v>58</v>
      </c>
      <c r="H22" s="22"/>
      <c r="M22">
        <v>16</v>
      </c>
      <c r="P22">
        <v>14</v>
      </c>
      <c r="AA22" s="7">
        <v>28</v>
      </c>
    </row>
    <row r="23" spans="1:43" ht="12.75">
      <c r="A23" s="6">
        <v>20</v>
      </c>
      <c r="B23" s="2" t="s">
        <v>852</v>
      </c>
      <c r="C23" s="7" t="s">
        <v>371</v>
      </c>
      <c r="D23" s="6" t="s">
        <v>405</v>
      </c>
      <c r="E23" s="8" t="s">
        <v>853</v>
      </c>
      <c r="F23" s="2" t="s">
        <v>355</v>
      </c>
      <c r="G23" s="6">
        <f t="shared" si="0"/>
        <v>57</v>
      </c>
      <c r="H23" s="22"/>
      <c r="I23">
        <v>20</v>
      </c>
      <c r="R23" s="7">
        <v>1</v>
      </c>
      <c r="S23" s="7">
        <v>8</v>
      </c>
      <c r="AQ23" s="7">
        <v>28</v>
      </c>
    </row>
    <row r="24" spans="1:30" ht="12.75">
      <c r="A24" s="6">
        <v>21</v>
      </c>
      <c r="B24" s="2" t="s">
        <v>2346</v>
      </c>
      <c r="C24" s="7" t="s">
        <v>748</v>
      </c>
      <c r="D24" s="2" t="s">
        <v>405</v>
      </c>
      <c r="E24" s="8" t="s">
        <v>2349</v>
      </c>
      <c r="F24" s="2" t="s">
        <v>2196</v>
      </c>
      <c r="G24" s="6">
        <f t="shared" si="0"/>
        <v>56</v>
      </c>
      <c r="H24" s="22"/>
      <c r="J24">
        <v>11</v>
      </c>
      <c r="K24">
        <v>32</v>
      </c>
      <c r="N24">
        <v>6</v>
      </c>
      <c r="AD24" s="7">
        <v>7</v>
      </c>
    </row>
    <row r="25" spans="1:36" ht="12.75">
      <c r="A25" s="6">
        <v>22</v>
      </c>
      <c r="B25" s="2" t="s">
        <v>1280</v>
      </c>
      <c r="C25" s="7" t="s">
        <v>1281</v>
      </c>
      <c r="D25" s="2" t="s">
        <v>405</v>
      </c>
      <c r="E25" s="8" t="s">
        <v>1261</v>
      </c>
      <c r="F25" s="2" t="s">
        <v>361</v>
      </c>
      <c r="G25" s="6">
        <f t="shared" si="0"/>
        <v>54</v>
      </c>
      <c r="H25" s="22"/>
      <c r="R25" s="7">
        <v>6</v>
      </c>
      <c r="S25" s="7">
        <v>8</v>
      </c>
      <c r="AJ25" s="7">
        <v>40</v>
      </c>
    </row>
    <row r="26" spans="1:11" ht="12.75">
      <c r="A26" s="6">
        <v>22</v>
      </c>
      <c r="B26" s="2" t="s">
        <v>2311</v>
      </c>
      <c r="C26" s="7" t="s">
        <v>2312</v>
      </c>
      <c r="D26" s="2" t="s">
        <v>405</v>
      </c>
      <c r="E26" s="8" t="s">
        <v>32</v>
      </c>
      <c r="F26" s="2" t="s">
        <v>262</v>
      </c>
      <c r="G26" s="6">
        <f t="shared" si="0"/>
        <v>54</v>
      </c>
      <c r="H26" s="22"/>
      <c r="I26">
        <v>18</v>
      </c>
      <c r="K26">
        <v>36</v>
      </c>
    </row>
    <row r="27" spans="1:11" ht="12.75">
      <c r="A27" s="6">
        <v>24</v>
      </c>
      <c r="B27" s="2" t="s">
        <v>2313</v>
      </c>
      <c r="C27" s="7" t="s">
        <v>2314</v>
      </c>
      <c r="D27" s="2" t="s">
        <v>405</v>
      </c>
      <c r="E27" s="8" t="s">
        <v>1091</v>
      </c>
      <c r="F27" s="2" t="s">
        <v>1020</v>
      </c>
      <c r="G27" s="6">
        <f t="shared" si="0"/>
        <v>53</v>
      </c>
      <c r="H27" s="22"/>
      <c r="I27">
        <v>25</v>
      </c>
      <c r="K27">
        <v>28</v>
      </c>
    </row>
    <row r="28" spans="1:30" ht="12.75">
      <c r="A28" s="6">
        <v>25</v>
      </c>
      <c r="B28" s="2" t="s">
        <v>2337</v>
      </c>
      <c r="C28" s="7" t="s">
        <v>2338</v>
      </c>
      <c r="D28" s="2" t="s">
        <v>405</v>
      </c>
      <c r="E28" s="8" t="s">
        <v>291</v>
      </c>
      <c r="F28" s="2" t="s">
        <v>262</v>
      </c>
      <c r="G28" s="6">
        <f t="shared" si="0"/>
        <v>50</v>
      </c>
      <c r="H28" s="22"/>
      <c r="I28">
        <v>25</v>
      </c>
      <c r="N28">
        <v>11</v>
      </c>
      <c r="AD28" s="7">
        <v>14</v>
      </c>
    </row>
    <row r="29" spans="1:24" ht="12.75">
      <c r="A29" s="6">
        <v>26</v>
      </c>
      <c r="B29" s="2" t="s">
        <v>2039</v>
      </c>
      <c r="C29" s="7" t="s">
        <v>2080</v>
      </c>
      <c r="D29" s="2" t="s">
        <v>405</v>
      </c>
      <c r="E29" s="8" t="s">
        <v>2081</v>
      </c>
      <c r="F29" s="2" t="s">
        <v>415</v>
      </c>
      <c r="G29" s="6">
        <f t="shared" si="0"/>
        <v>49</v>
      </c>
      <c r="H29" s="22"/>
      <c r="I29">
        <v>18</v>
      </c>
      <c r="X29" s="7">
        <v>31</v>
      </c>
    </row>
    <row r="30" spans="1:23" ht="12.75">
      <c r="A30" s="6">
        <v>27</v>
      </c>
      <c r="B30" s="2" t="s">
        <v>132</v>
      </c>
      <c r="C30" s="7" t="s">
        <v>133</v>
      </c>
      <c r="D30" s="2" t="s">
        <v>405</v>
      </c>
      <c r="E30" s="8" t="s">
        <v>116</v>
      </c>
      <c r="F30" s="2" t="s">
        <v>365</v>
      </c>
      <c r="G30" s="6">
        <f t="shared" si="0"/>
        <v>47</v>
      </c>
      <c r="H30" s="22"/>
      <c r="Q30">
        <v>25</v>
      </c>
      <c r="R30" s="7">
        <v>3</v>
      </c>
      <c r="S30" s="7">
        <v>1</v>
      </c>
      <c r="V30" s="7">
        <v>9</v>
      </c>
      <c r="W30" s="7">
        <v>9</v>
      </c>
    </row>
    <row r="31" spans="1:43" ht="12.75">
      <c r="A31" s="6">
        <v>28</v>
      </c>
      <c r="B31" s="2" t="s">
        <v>854</v>
      </c>
      <c r="C31" s="7" t="s">
        <v>372</v>
      </c>
      <c r="D31" s="6" t="s">
        <v>405</v>
      </c>
      <c r="E31" s="8" t="s">
        <v>850</v>
      </c>
      <c r="F31" s="2" t="s">
        <v>361</v>
      </c>
      <c r="G31" s="6">
        <f t="shared" si="0"/>
        <v>45</v>
      </c>
      <c r="H31" s="22"/>
      <c r="R31" s="7">
        <v>4</v>
      </c>
      <c r="AJ31" s="7">
        <v>32</v>
      </c>
      <c r="AQ31" s="7">
        <v>9</v>
      </c>
    </row>
    <row r="32" spans="1:15" ht="12.75">
      <c r="A32" s="6">
        <v>28</v>
      </c>
      <c r="B32" s="2" t="s">
        <v>1715</v>
      </c>
      <c r="C32" s="7" t="s">
        <v>1716</v>
      </c>
      <c r="D32" s="2" t="s">
        <v>405</v>
      </c>
      <c r="E32" s="8" t="s">
        <v>291</v>
      </c>
      <c r="F32" s="2" t="s">
        <v>508</v>
      </c>
      <c r="G32" s="6">
        <f t="shared" si="0"/>
        <v>45</v>
      </c>
      <c r="H32" s="22"/>
      <c r="I32">
        <v>20</v>
      </c>
      <c r="O32">
        <v>25</v>
      </c>
    </row>
    <row r="33" spans="1:22" ht="12.75">
      <c r="A33" s="6">
        <v>30</v>
      </c>
      <c r="B33" s="2" t="s">
        <v>745</v>
      </c>
      <c r="C33" s="7" t="s">
        <v>849</v>
      </c>
      <c r="D33" s="2" t="s">
        <v>405</v>
      </c>
      <c r="E33" s="8" t="s">
        <v>1607</v>
      </c>
      <c r="F33" s="2" t="s">
        <v>365</v>
      </c>
      <c r="G33" s="6">
        <f t="shared" si="0"/>
        <v>41</v>
      </c>
      <c r="H33" s="22"/>
      <c r="Q33">
        <v>26</v>
      </c>
      <c r="V33" s="7">
        <v>15</v>
      </c>
    </row>
    <row r="34" spans="1:36" ht="12.75">
      <c r="A34" s="6">
        <v>31</v>
      </c>
      <c r="B34" s="2" t="s">
        <v>1282</v>
      </c>
      <c r="C34" s="7" t="s">
        <v>1283</v>
      </c>
      <c r="D34" s="2" t="s">
        <v>405</v>
      </c>
      <c r="E34" s="8" t="s">
        <v>1284</v>
      </c>
      <c r="F34" s="2" t="s">
        <v>361</v>
      </c>
      <c r="G34" s="6">
        <f t="shared" si="0"/>
        <v>40</v>
      </c>
      <c r="H34" s="22"/>
      <c r="R34" s="7">
        <v>12</v>
      </c>
      <c r="AJ34" s="7">
        <v>28</v>
      </c>
    </row>
    <row r="35" spans="1:19" ht="12.75">
      <c r="A35" s="6">
        <v>32</v>
      </c>
      <c r="B35" s="2" t="s">
        <v>1485</v>
      </c>
      <c r="C35" s="7" t="s">
        <v>1486</v>
      </c>
      <c r="D35" s="2" t="s">
        <v>405</v>
      </c>
      <c r="E35" s="8" t="s">
        <v>853</v>
      </c>
      <c r="F35" s="2" t="s">
        <v>355</v>
      </c>
      <c r="G35" s="6">
        <f t="shared" si="0"/>
        <v>39</v>
      </c>
      <c r="H35" s="22"/>
      <c r="S35" s="7">
        <v>39</v>
      </c>
    </row>
    <row r="36" spans="1:25" ht="12.75">
      <c r="A36" s="6">
        <v>32</v>
      </c>
      <c r="B36" s="2" t="s">
        <v>1887</v>
      </c>
      <c r="C36" s="7" t="s">
        <v>1888</v>
      </c>
      <c r="D36" s="2" t="s">
        <v>405</v>
      </c>
      <c r="E36" s="8" t="s">
        <v>291</v>
      </c>
      <c r="F36" s="2" t="s">
        <v>1086</v>
      </c>
      <c r="G36" s="6">
        <f aca="true" t="shared" si="1" ref="G36:G70">SUM(I36:AQ36)</f>
        <v>39</v>
      </c>
      <c r="K36">
        <v>20</v>
      </c>
      <c r="T36" s="7">
        <v>11</v>
      </c>
      <c r="Y36" s="7">
        <v>8</v>
      </c>
    </row>
    <row r="37" spans="1:15" ht="12.75">
      <c r="A37" s="6">
        <v>34</v>
      </c>
      <c r="B37" s="2" t="s">
        <v>1717</v>
      </c>
      <c r="C37" s="7" t="s">
        <v>1718</v>
      </c>
      <c r="D37" s="2" t="s">
        <v>405</v>
      </c>
      <c r="E37" s="8" t="s">
        <v>689</v>
      </c>
      <c r="F37" s="2" t="s">
        <v>508</v>
      </c>
      <c r="G37" s="6">
        <f t="shared" si="1"/>
        <v>38</v>
      </c>
      <c r="H37" s="22"/>
      <c r="I37">
        <v>18</v>
      </c>
      <c r="O37">
        <v>20</v>
      </c>
    </row>
    <row r="38" spans="1:28" ht="12.75">
      <c r="A38" s="6">
        <v>35</v>
      </c>
      <c r="B38" s="2" t="s">
        <v>113</v>
      </c>
      <c r="C38" s="7" t="s">
        <v>114</v>
      </c>
      <c r="D38" s="2" t="s">
        <v>405</v>
      </c>
      <c r="E38" s="8" t="s">
        <v>1555</v>
      </c>
      <c r="F38" s="2" t="s">
        <v>365</v>
      </c>
      <c r="G38" s="6">
        <f t="shared" si="1"/>
        <v>37</v>
      </c>
      <c r="H38" s="22"/>
      <c r="AB38" s="7">
        <v>37</v>
      </c>
    </row>
    <row r="39" spans="1:28" ht="12.75">
      <c r="A39" s="6">
        <v>35</v>
      </c>
      <c r="B39" s="2" t="s">
        <v>115</v>
      </c>
      <c r="C39" s="7" t="s">
        <v>804</v>
      </c>
      <c r="D39" s="2" t="s">
        <v>405</v>
      </c>
      <c r="E39" s="8" t="s">
        <v>116</v>
      </c>
      <c r="F39" s="2" t="s">
        <v>365</v>
      </c>
      <c r="G39" s="6">
        <f t="shared" si="1"/>
        <v>37</v>
      </c>
      <c r="H39" s="22"/>
      <c r="R39" s="7">
        <v>1</v>
      </c>
      <c r="S39" s="7">
        <v>1</v>
      </c>
      <c r="W39" s="7">
        <v>15</v>
      </c>
      <c r="AB39" s="7">
        <v>20</v>
      </c>
    </row>
    <row r="40" spans="1:39" ht="12.75">
      <c r="A40" s="6">
        <v>37</v>
      </c>
      <c r="B40" s="2" t="s">
        <v>1205</v>
      </c>
      <c r="C40" s="7" t="s">
        <v>1085</v>
      </c>
      <c r="D40" s="2" t="s">
        <v>405</v>
      </c>
      <c r="E40" s="8" t="s">
        <v>291</v>
      </c>
      <c r="F40" s="2" t="s">
        <v>1086</v>
      </c>
      <c r="G40" s="6">
        <f t="shared" si="1"/>
        <v>36</v>
      </c>
      <c r="H40" s="22"/>
      <c r="Y40" s="7">
        <v>11</v>
      </c>
      <c r="AD40" s="7">
        <v>10</v>
      </c>
      <c r="AM40" s="7">
        <v>15</v>
      </c>
    </row>
    <row r="41" spans="1:29" ht="12.75">
      <c r="A41" s="6">
        <v>37</v>
      </c>
      <c r="B41" s="2" t="s">
        <v>75</v>
      </c>
      <c r="C41" s="7" t="s">
        <v>84</v>
      </c>
      <c r="D41" s="2" t="s">
        <v>405</v>
      </c>
      <c r="E41" s="8" t="s">
        <v>603</v>
      </c>
      <c r="F41" s="2" t="s">
        <v>415</v>
      </c>
      <c r="G41" s="6">
        <f t="shared" si="1"/>
        <v>36</v>
      </c>
      <c r="H41" s="22"/>
      <c r="I41">
        <v>16</v>
      </c>
      <c r="L41">
        <v>11</v>
      </c>
      <c r="AC41" s="7">
        <v>9</v>
      </c>
    </row>
    <row r="42" spans="1:24" ht="12.75">
      <c r="A42" s="6">
        <v>39</v>
      </c>
      <c r="B42" s="2" t="s">
        <v>2088</v>
      </c>
      <c r="C42" s="7" t="s">
        <v>1687</v>
      </c>
      <c r="D42" s="2" t="s">
        <v>405</v>
      </c>
      <c r="E42" s="8" t="s">
        <v>2089</v>
      </c>
      <c r="F42" s="2" t="s">
        <v>79</v>
      </c>
      <c r="G42" s="6">
        <f t="shared" si="1"/>
        <v>35</v>
      </c>
      <c r="H42" s="22"/>
      <c r="I42">
        <v>25</v>
      </c>
      <c r="X42" s="7">
        <v>10</v>
      </c>
    </row>
    <row r="43" spans="1:34" ht="12.75">
      <c r="A43" s="6">
        <v>40</v>
      </c>
      <c r="B43" s="2" t="s">
        <v>60</v>
      </c>
      <c r="C43" s="7" t="s">
        <v>61</v>
      </c>
      <c r="D43" s="2" t="s">
        <v>405</v>
      </c>
      <c r="E43" s="8" t="s">
        <v>291</v>
      </c>
      <c r="F43" s="2" t="s">
        <v>510</v>
      </c>
      <c r="G43" s="6">
        <f t="shared" si="1"/>
        <v>33</v>
      </c>
      <c r="H43" s="22"/>
      <c r="X43" s="7">
        <v>7</v>
      </c>
      <c r="AG43" s="7">
        <v>15</v>
      </c>
      <c r="AH43" s="7">
        <v>11</v>
      </c>
    </row>
    <row r="44" spans="1:19" ht="12.75">
      <c r="A44" s="6">
        <v>40</v>
      </c>
      <c r="B44" s="2" t="s">
        <v>746</v>
      </c>
      <c r="C44" s="7" t="s">
        <v>747</v>
      </c>
      <c r="D44" s="2" t="s">
        <v>405</v>
      </c>
      <c r="E44" s="8" t="s">
        <v>749</v>
      </c>
      <c r="F44" s="2" t="s">
        <v>355</v>
      </c>
      <c r="G44" s="6">
        <f t="shared" si="1"/>
        <v>33</v>
      </c>
      <c r="H44" s="22"/>
      <c r="I44">
        <v>14</v>
      </c>
      <c r="R44" s="7">
        <v>8</v>
      </c>
      <c r="S44" s="7">
        <v>11</v>
      </c>
    </row>
    <row r="45" spans="1:36" ht="12.75">
      <c r="A45" s="6">
        <v>42</v>
      </c>
      <c r="B45" s="2" t="s">
        <v>1285</v>
      </c>
      <c r="C45" s="7" t="s">
        <v>1286</v>
      </c>
      <c r="D45" s="2" t="s">
        <v>405</v>
      </c>
      <c r="E45" s="8" t="s">
        <v>1284</v>
      </c>
      <c r="F45" s="2" t="s">
        <v>361</v>
      </c>
      <c r="G45" s="6">
        <f t="shared" si="1"/>
        <v>32</v>
      </c>
      <c r="H45" s="22"/>
      <c r="R45" s="7">
        <v>8</v>
      </c>
      <c r="AJ45" s="7">
        <v>24</v>
      </c>
    </row>
    <row r="46" spans="1:15" ht="12.75">
      <c r="A46" s="6">
        <v>42</v>
      </c>
      <c r="B46" s="2" t="s">
        <v>1719</v>
      </c>
      <c r="C46" s="7" t="s">
        <v>1720</v>
      </c>
      <c r="D46" s="2" t="s">
        <v>405</v>
      </c>
      <c r="E46" s="8" t="s">
        <v>1032</v>
      </c>
      <c r="F46" s="2" t="s">
        <v>508</v>
      </c>
      <c r="G46" s="6">
        <f t="shared" si="1"/>
        <v>32</v>
      </c>
      <c r="H46" s="22"/>
      <c r="I46">
        <v>16</v>
      </c>
      <c r="O46">
        <v>16</v>
      </c>
    </row>
    <row r="47" spans="1:19" ht="12.75">
      <c r="A47" s="6">
        <v>44</v>
      </c>
      <c r="B47" s="2" t="s">
        <v>1491</v>
      </c>
      <c r="C47" s="7" t="s">
        <v>1492</v>
      </c>
      <c r="D47" s="2" t="s">
        <v>405</v>
      </c>
      <c r="E47" s="8" t="s">
        <v>291</v>
      </c>
      <c r="F47" s="2" t="s">
        <v>361</v>
      </c>
      <c r="G47" s="6">
        <f t="shared" si="1"/>
        <v>31</v>
      </c>
      <c r="H47" s="22"/>
      <c r="R47" s="7">
        <v>14</v>
      </c>
      <c r="S47" s="7">
        <v>17</v>
      </c>
    </row>
    <row r="48" spans="1:19" ht="12.75">
      <c r="A48" s="6">
        <v>44</v>
      </c>
      <c r="B48" s="2" t="s">
        <v>1495</v>
      </c>
      <c r="C48" s="7" t="s">
        <v>1496</v>
      </c>
      <c r="D48" s="2" t="s">
        <v>405</v>
      </c>
      <c r="E48" s="8" t="s">
        <v>1497</v>
      </c>
      <c r="F48" s="2" t="s">
        <v>355</v>
      </c>
      <c r="G48" s="6">
        <f t="shared" si="1"/>
        <v>31</v>
      </c>
      <c r="H48" s="22"/>
      <c r="I48">
        <v>1</v>
      </c>
      <c r="R48" s="7">
        <v>18</v>
      </c>
      <c r="S48" s="7">
        <v>12</v>
      </c>
    </row>
    <row r="49" spans="1:24" ht="12.75">
      <c r="A49" s="6">
        <v>46</v>
      </c>
      <c r="B49" s="2" t="s">
        <v>2090</v>
      </c>
      <c r="C49" s="7" t="s">
        <v>2091</v>
      </c>
      <c r="D49" s="2" t="s">
        <v>405</v>
      </c>
      <c r="E49" s="8" t="s">
        <v>1949</v>
      </c>
      <c r="F49" s="2" t="s">
        <v>415</v>
      </c>
      <c r="G49" s="6">
        <f t="shared" si="1"/>
        <v>29</v>
      </c>
      <c r="H49" s="22"/>
      <c r="I49">
        <v>20</v>
      </c>
      <c r="X49" s="7">
        <v>9</v>
      </c>
    </row>
    <row r="50" spans="1:36" ht="12.75">
      <c r="A50" s="6">
        <v>47</v>
      </c>
      <c r="B50" s="2" t="s">
        <v>1288</v>
      </c>
      <c r="C50" s="7" t="s">
        <v>1289</v>
      </c>
      <c r="D50" s="2" t="s">
        <v>405</v>
      </c>
      <c r="E50" s="8" t="s">
        <v>563</v>
      </c>
      <c r="F50" s="2" t="s">
        <v>361</v>
      </c>
      <c r="G50" s="6">
        <f t="shared" si="1"/>
        <v>27</v>
      </c>
      <c r="H50" s="22"/>
      <c r="S50" s="7">
        <v>7</v>
      </c>
      <c r="AJ50" s="7">
        <v>20</v>
      </c>
    </row>
    <row r="51" spans="1:9" ht="12.75">
      <c r="A51" s="6">
        <v>48</v>
      </c>
      <c r="B51" s="2" t="s">
        <v>467</v>
      </c>
      <c r="C51" s="7" t="s">
        <v>468</v>
      </c>
      <c r="D51" s="2" t="s">
        <v>405</v>
      </c>
      <c r="E51" s="8" t="s">
        <v>234</v>
      </c>
      <c r="F51" s="2" t="s">
        <v>352</v>
      </c>
      <c r="G51" s="6">
        <f t="shared" si="1"/>
        <v>25</v>
      </c>
      <c r="H51" s="22"/>
      <c r="I51">
        <v>25</v>
      </c>
    </row>
    <row r="52" spans="1:30" ht="12.75">
      <c r="A52" s="6">
        <v>49</v>
      </c>
      <c r="B52" s="2" t="s">
        <v>2333</v>
      </c>
      <c r="C52" s="7" t="s">
        <v>2334</v>
      </c>
      <c r="D52" s="2" t="s">
        <v>405</v>
      </c>
      <c r="E52" s="8" t="s">
        <v>1148</v>
      </c>
      <c r="F52" s="2" t="s">
        <v>1117</v>
      </c>
      <c r="G52" s="6">
        <f t="shared" si="1"/>
        <v>24</v>
      </c>
      <c r="H52" s="22"/>
      <c r="AD52" s="7">
        <v>24</v>
      </c>
    </row>
    <row r="53" spans="1:19" ht="12.75">
      <c r="A53" s="6">
        <v>49</v>
      </c>
      <c r="B53" s="2" t="s">
        <v>1500</v>
      </c>
      <c r="C53" s="7" t="s">
        <v>1501</v>
      </c>
      <c r="D53" s="2" t="s">
        <v>405</v>
      </c>
      <c r="E53" s="8" t="s">
        <v>1502</v>
      </c>
      <c r="F53" s="2" t="s">
        <v>361</v>
      </c>
      <c r="G53" s="6">
        <f t="shared" si="1"/>
        <v>24</v>
      </c>
      <c r="H53" s="22"/>
      <c r="R53" s="7">
        <v>13</v>
      </c>
      <c r="S53" s="7">
        <v>11</v>
      </c>
    </row>
    <row r="54" spans="1:23" ht="12.75">
      <c r="A54" s="6">
        <v>49</v>
      </c>
      <c r="B54" s="2" t="s">
        <v>134</v>
      </c>
      <c r="C54" s="7" t="s">
        <v>135</v>
      </c>
      <c r="D54" s="2" t="s">
        <v>405</v>
      </c>
      <c r="E54" s="8" t="s">
        <v>1555</v>
      </c>
      <c r="F54" s="2" t="s">
        <v>365</v>
      </c>
      <c r="G54" s="6">
        <f t="shared" si="1"/>
        <v>24</v>
      </c>
      <c r="H54" s="22"/>
      <c r="Q54">
        <v>16</v>
      </c>
      <c r="W54" s="7">
        <v>8</v>
      </c>
    </row>
    <row r="55" spans="1:23" ht="12.75">
      <c r="A55" s="6">
        <v>49</v>
      </c>
      <c r="B55" s="2" t="s">
        <v>138</v>
      </c>
      <c r="C55" s="7" t="s">
        <v>139</v>
      </c>
      <c r="D55" s="2" t="s">
        <v>405</v>
      </c>
      <c r="E55" s="8" t="s">
        <v>1555</v>
      </c>
      <c r="F55" s="2" t="s">
        <v>365</v>
      </c>
      <c r="G55" s="6">
        <f t="shared" si="1"/>
        <v>24</v>
      </c>
      <c r="H55" s="22"/>
      <c r="Q55">
        <v>18</v>
      </c>
      <c r="W55" s="7">
        <v>6</v>
      </c>
    </row>
    <row r="56" spans="1:19" ht="12.75">
      <c r="A56" s="6">
        <v>52</v>
      </c>
      <c r="B56" s="2" t="s">
        <v>1493</v>
      </c>
      <c r="C56" s="7" t="s">
        <v>1494</v>
      </c>
      <c r="D56" s="2" t="s">
        <v>405</v>
      </c>
      <c r="E56" s="8" t="s">
        <v>737</v>
      </c>
      <c r="F56" s="2" t="s">
        <v>361</v>
      </c>
      <c r="G56" s="6">
        <f t="shared" si="1"/>
        <v>23</v>
      </c>
      <c r="H56" s="22"/>
      <c r="R56" s="7">
        <v>9</v>
      </c>
      <c r="S56" s="7">
        <v>14</v>
      </c>
    </row>
    <row r="57" spans="1:24" ht="12.75">
      <c r="A57" s="6">
        <v>53</v>
      </c>
      <c r="B57" s="2" t="s">
        <v>2082</v>
      </c>
      <c r="C57" s="7" t="s">
        <v>2083</v>
      </c>
      <c r="D57" s="2" t="s">
        <v>405</v>
      </c>
      <c r="E57" s="8" t="s">
        <v>281</v>
      </c>
      <c r="F57" s="2" t="s">
        <v>282</v>
      </c>
      <c r="G57" s="6">
        <f t="shared" si="1"/>
        <v>22</v>
      </c>
      <c r="H57" s="22"/>
      <c r="X57" s="7">
        <v>22</v>
      </c>
    </row>
    <row r="58" spans="1:44" s="7" customFormat="1" ht="12.75">
      <c r="A58" s="6">
        <v>53</v>
      </c>
      <c r="B58" s="6" t="s">
        <v>861</v>
      </c>
      <c r="C58" s="7" t="s">
        <v>862</v>
      </c>
      <c r="D58" s="6" t="s">
        <v>405</v>
      </c>
      <c r="E58" s="8" t="s">
        <v>739</v>
      </c>
      <c r="F58" s="6" t="s">
        <v>355</v>
      </c>
      <c r="G58" s="6">
        <f t="shared" si="1"/>
        <v>22</v>
      </c>
      <c r="H58" s="22"/>
      <c r="I58" s="6">
        <v>16</v>
      </c>
      <c r="J58" s="6"/>
      <c r="K58" s="6"/>
      <c r="L58" s="6"/>
      <c r="M58" s="6"/>
      <c r="N58" s="6"/>
      <c r="O58" s="6"/>
      <c r="P58" s="6"/>
      <c r="Q58" s="6"/>
      <c r="AN58" s="7">
        <v>6</v>
      </c>
      <c r="AR58" s="22"/>
    </row>
    <row r="59" spans="1:30" ht="12.75">
      <c r="A59" s="6">
        <v>53</v>
      </c>
      <c r="B59" s="2" t="s">
        <v>2354</v>
      </c>
      <c r="C59" s="7" t="s">
        <v>2355</v>
      </c>
      <c r="D59" s="2" t="s">
        <v>405</v>
      </c>
      <c r="E59" s="8" t="s">
        <v>2356</v>
      </c>
      <c r="F59" s="2" t="s">
        <v>1928</v>
      </c>
      <c r="G59" s="6">
        <f t="shared" si="1"/>
        <v>22</v>
      </c>
      <c r="H59" s="22"/>
      <c r="I59">
        <v>18</v>
      </c>
      <c r="AD59" s="7">
        <v>4</v>
      </c>
    </row>
    <row r="60" spans="1:19" ht="12.75">
      <c r="A60" s="6">
        <v>56</v>
      </c>
      <c r="B60" s="2" t="s">
        <v>752</v>
      </c>
      <c r="C60" s="7" t="s">
        <v>753</v>
      </c>
      <c r="D60" s="2" t="s">
        <v>405</v>
      </c>
      <c r="E60" s="8" t="s">
        <v>1502</v>
      </c>
      <c r="F60" s="2" t="s">
        <v>361</v>
      </c>
      <c r="G60" s="6">
        <f t="shared" si="1"/>
        <v>21</v>
      </c>
      <c r="H60" s="22"/>
      <c r="R60" s="7">
        <v>12</v>
      </c>
      <c r="S60" s="7">
        <v>9</v>
      </c>
    </row>
    <row r="61" spans="1:9" ht="12.75">
      <c r="A61" s="6">
        <v>57</v>
      </c>
      <c r="B61" s="2" t="s">
        <v>469</v>
      </c>
      <c r="C61" s="7" t="s">
        <v>470</v>
      </c>
      <c r="D61" s="2" t="s">
        <v>405</v>
      </c>
      <c r="E61" s="8" t="s">
        <v>471</v>
      </c>
      <c r="F61" s="2" t="s">
        <v>352</v>
      </c>
      <c r="G61" s="6">
        <f t="shared" si="1"/>
        <v>20</v>
      </c>
      <c r="H61" s="22"/>
      <c r="I61">
        <v>20</v>
      </c>
    </row>
    <row r="62" spans="1:30" ht="12.75">
      <c r="A62" s="6">
        <v>57</v>
      </c>
      <c r="B62" s="2" t="s">
        <v>2331</v>
      </c>
      <c r="C62" s="7" t="s">
        <v>2332</v>
      </c>
      <c r="D62" s="2" t="s">
        <v>405</v>
      </c>
      <c r="E62" s="8" t="s">
        <v>291</v>
      </c>
      <c r="F62" s="2" t="s">
        <v>1099</v>
      </c>
      <c r="G62" s="6">
        <f t="shared" si="1"/>
        <v>20</v>
      </c>
      <c r="H62" s="22"/>
      <c r="AD62" s="7">
        <v>20</v>
      </c>
    </row>
    <row r="63" spans="1:19" ht="12.75">
      <c r="A63" s="6">
        <v>57</v>
      </c>
      <c r="B63" s="2" t="s">
        <v>781</v>
      </c>
      <c r="C63" s="7" t="s">
        <v>782</v>
      </c>
      <c r="D63" s="2" t="s">
        <v>405</v>
      </c>
      <c r="E63" s="8" t="s">
        <v>1416</v>
      </c>
      <c r="F63" s="2" t="s">
        <v>358</v>
      </c>
      <c r="G63" s="6">
        <f t="shared" si="1"/>
        <v>20</v>
      </c>
      <c r="H63" s="22"/>
      <c r="I63">
        <v>18</v>
      </c>
      <c r="R63" s="7">
        <v>1</v>
      </c>
      <c r="S63" s="7">
        <v>1</v>
      </c>
    </row>
    <row r="64" spans="1:9" ht="12.75">
      <c r="A64" s="6">
        <v>57</v>
      </c>
      <c r="B64" s="2" t="s">
        <v>1685</v>
      </c>
      <c r="C64" s="7" t="s">
        <v>1686</v>
      </c>
      <c r="D64" s="2" t="s">
        <v>405</v>
      </c>
      <c r="E64" s="8" t="s">
        <v>1741</v>
      </c>
      <c r="F64" s="2" t="s">
        <v>358</v>
      </c>
      <c r="G64" s="6">
        <f t="shared" si="1"/>
        <v>20</v>
      </c>
      <c r="H64" s="22"/>
      <c r="I64">
        <v>20</v>
      </c>
    </row>
    <row r="65" spans="1:36" ht="12.75">
      <c r="A65" s="6">
        <v>60</v>
      </c>
      <c r="B65" s="2" t="s">
        <v>1290</v>
      </c>
      <c r="C65" s="7" t="s">
        <v>1291</v>
      </c>
      <c r="D65" s="2" t="s">
        <v>405</v>
      </c>
      <c r="E65" s="8" t="s">
        <v>1237</v>
      </c>
      <c r="F65" s="2" t="s">
        <v>361</v>
      </c>
      <c r="G65" s="6">
        <f t="shared" si="1"/>
        <v>19</v>
      </c>
      <c r="H65" s="22"/>
      <c r="R65" s="7">
        <v>2</v>
      </c>
      <c r="S65" s="7">
        <v>1</v>
      </c>
      <c r="AJ65" s="7">
        <v>16</v>
      </c>
    </row>
    <row r="66" spans="1:9" ht="12.75">
      <c r="A66" s="6">
        <v>61</v>
      </c>
      <c r="B66" s="2" t="s">
        <v>472</v>
      </c>
      <c r="C66" s="7" t="s">
        <v>473</v>
      </c>
      <c r="D66" s="2" t="s">
        <v>405</v>
      </c>
      <c r="E66" s="8" t="s">
        <v>291</v>
      </c>
      <c r="F66" s="2" t="s">
        <v>352</v>
      </c>
      <c r="G66" s="6">
        <f t="shared" si="1"/>
        <v>18</v>
      </c>
      <c r="H66" s="22"/>
      <c r="I66">
        <v>18</v>
      </c>
    </row>
    <row r="67" spans="1:19" ht="12.75">
      <c r="A67" s="6">
        <v>62</v>
      </c>
      <c r="B67" s="2" t="s">
        <v>754</v>
      </c>
      <c r="C67" s="7" t="s">
        <v>755</v>
      </c>
      <c r="D67" s="2" t="s">
        <v>405</v>
      </c>
      <c r="E67" s="8" t="s">
        <v>2035</v>
      </c>
      <c r="F67" s="2" t="s">
        <v>356</v>
      </c>
      <c r="G67" s="6">
        <f t="shared" si="1"/>
        <v>17</v>
      </c>
      <c r="H67" s="22"/>
      <c r="R67" s="7">
        <v>11</v>
      </c>
      <c r="S67" s="7">
        <v>6</v>
      </c>
    </row>
    <row r="68" spans="1:30" ht="12.75">
      <c r="A68" s="6">
        <v>63</v>
      </c>
      <c r="B68" s="2" t="s">
        <v>2335</v>
      </c>
      <c r="C68" s="7" t="s">
        <v>2336</v>
      </c>
      <c r="D68" s="2" t="s">
        <v>405</v>
      </c>
      <c r="E68" s="8" t="s">
        <v>1148</v>
      </c>
      <c r="F68" s="2" t="s">
        <v>1117</v>
      </c>
      <c r="G68" s="6">
        <f t="shared" si="1"/>
        <v>16</v>
      </c>
      <c r="H68" s="22"/>
      <c r="AD68" s="7">
        <v>16</v>
      </c>
    </row>
    <row r="69" spans="1:24" ht="12.75">
      <c r="A69" s="6">
        <v>63</v>
      </c>
      <c r="B69" s="2" t="s">
        <v>2084</v>
      </c>
      <c r="C69" s="7" t="s">
        <v>2085</v>
      </c>
      <c r="D69" s="2" t="s">
        <v>405</v>
      </c>
      <c r="E69" s="8" t="s">
        <v>291</v>
      </c>
      <c r="F69" s="2" t="s">
        <v>285</v>
      </c>
      <c r="G69" s="6">
        <f t="shared" si="1"/>
        <v>16</v>
      </c>
      <c r="H69" s="22"/>
      <c r="X69" s="7">
        <v>16</v>
      </c>
    </row>
    <row r="70" spans="1:9" ht="12.75">
      <c r="A70" s="6">
        <v>63</v>
      </c>
      <c r="B70" s="2" t="s">
        <v>898</v>
      </c>
      <c r="C70" s="7" t="s">
        <v>899</v>
      </c>
      <c r="D70" s="2" t="s">
        <v>405</v>
      </c>
      <c r="E70" s="8" t="s">
        <v>2356</v>
      </c>
      <c r="F70" s="2" t="s">
        <v>1928</v>
      </c>
      <c r="G70" s="6">
        <f t="shared" si="1"/>
        <v>16</v>
      </c>
      <c r="H70" s="22"/>
      <c r="I70">
        <v>16</v>
      </c>
    </row>
    <row r="71" spans="1:9" ht="12.75">
      <c r="A71" s="6">
        <v>63</v>
      </c>
      <c r="B71" s="2" t="s">
        <v>985</v>
      </c>
      <c r="C71" s="7" t="s">
        <v>986</v>
      </c>
      <c r="D71" s="2" t="s">
        <v>405</v>
      </c>
      <c r="E71" s="8" t="s">
        <v>943</v>
      </c>
      <c r="F71" s="2" t="s">
        <v>262</v>
      </c>
      <c r="G71" s="6">
        <f aca="true" t="shared" si="2" ref="G71:G102">SUM(I71:AQ71)</f>
        <v>16</v>
      </c>
      <c r="H71" s="22"/>
      <c r="I71">
        <v>16</v>
      </c>
    </row>
    <row r="72" spans="1:21" ht="12.75">
      <c r="A72" s="6">
        <v>67</v>
      </c>
      <c r="B72" s="2" t="s">
        <v>1823</v>
      </c>
      <c r="C72" s="7" t="s">
        <v>1824</v>
      </c>
      <c r="D72" s="2" t="s">
        <v>405</v>
      </c>
      <c r="E72" s="8" t="s">
        <v>1825</v>
      </c>
      <c r="F72" s="2" t="s">
        <v>355</v>
      </c>
      <c r="G72" s="6">
        <f t="shared" si="2"/>
        <v>15</v>
      </c>
      <c r="H72" s="22"/>
      <c r="U72" s="7">
        <v>15</v>
      </c>
    </row>
    <row r="73" spans="1:36" ht="12.75">
      <c r="A73" s="6">
        <v>68</v>
      </c>
      <c r="B73" s="2" t="s">
        <v>1292</v>
      </c>
      <c r="C73" s="7" t="s">
        <v>1293</v>
      </c>
      <c r="D73" s="2" t="s">
        <v>405</v>
      </c>
      <c r="E73" s="8" t="s">
        <v>1237</v>
      </c>
      <c r="F73" s="2" t="s">
        <v>361</v>
      </c>
      <c r="G73" s="6">
        <f t="shared" si="2"/>
        <v>14</v>
      </c>
      <c r="H73" s="22"/>
      <c r="AJ73" s="7">
        <v>14</v>
      </c>
    </row>
    <row r="74" spans="1:24" ht="12.75">
      <c r="A74" s="6">
        <v>68</v>
      </c>
      <c r="B74" s="2" t="s">
        <v>2086</v>
      </c>
      <c r="C74" s="7" t="s">
        <v>2087</v>
      </c>
      <c r="D74" s="2" t="s">
        <v>405</v>
      </c>
      <c r="E74" s="8" t="s">
        <v>291</v>
      </c>
      <c r="F74" s="2" t="s">
        <v>285</v>
      </c>
      <c r="G74" s="6">
        <f t="shared" si="2"/>
        <v>14</v>
      </c>
      <c r="H74" s="22"/>
      <c r="X74" s="7">
        <v>14</v>
      </c>
    </row>
    <row r="75" spans="1:36" ht="12.75">
      <c r="A75" s="6">
        <v>68</v>
      </c>
      <c r="B75" s="2" t="s">
        <v>1296</v>
      </c>
      <c r="C75" s="7" t="s">
        <v>1297</v>
      </c>
      <c r="D75" s="2" t="s">
        <v>405</v>
      </c>
      <c r="E75" s="8" t="s">
        <v>563</v>
      </c>
      <c r="F75" s="2" t="s">
        <v>361</v>
      </c>
      <c r="G75" s="6">
        <f t="shared" si="2"/>
        <v>14</v>
      </c>
      <c r="H75" s="22"/>
      <c r="S75" s="7">
        <v>6</v>
      </c>
      <c r="AJ75" s="7">
        <v>8</v>
      </c>
    </row>
    <row r="76" spans="1:19" ht="12.75">
      <c r="A76" s="6">
        <v>68</v>
      </c>
      <c r="B76" s="2" t="s">
        <v>759</v>
      </c>
      <c r="C76" s="7" t="s">
        <v>760</v>
      </c>
      <c r="D76" s="2" t="s">
        <v>405</v>
      </c>
      <c r="E76" s="8" t="s">
        <v>1497</v>
      </c>
      <c r="F76" s="2" t="s">
        <v>355</v>
      </c>
      <c r="G76" s="6">
        <f t="shared" si="2"/>
        <v>14</v>
      </c>
      <c r="H76" s="22"/>
      <c r="R76" s="7">
        <v>9</v>
      </c>
      <c r="S76" s="7">
        <v>5</v>
      </c>
    </row>
    <row r="77" spans="1:18" ht="12.75">
      <c r="A77" s="6">
        <v>68</v>
      </c>
      <c r="B77" s="2" t="s">
        <v>799</v>
      </c>
      <c r="C77" s="7" t="s">
        <v>800</v>
      </c>
      <c r="D77" s="2" t="s">
        <v>405</v>
      </c>
      <c r="E77" s="8" t="s">
        <v>801</v>
      </c>
      <c r="F77" s="2" t="s">
        <v>355</v>
      </c>
      <c r="G77" s="6">
        <f t="shared" si="2"/>
        <v>14</v>
      </c>
      <c r="H77" s="22"/>
      <c r="I77">
        <v>9</v>
      </c>
      <c r="R77" s="7">
        <v>5</v>
      </c>
    </row>
    <row r="78" spans="1:9" ht="12.75">
      <c r="A78" s="6">
        <v>68</v>
      </c>
      <c r="B78" s="2" t="s">
        <v>1688</v>
      </c>
      <c r="C78" s="7" t="s">
        <v>1689</v>
      </c>
      <c r="D78" s="2" t="s">
        <v>405</v>
      </c>
      <c r="E78" s="8" t="s">
        <v>2031</v>
      </c>
      <c r="F78" s="2" t="s">
        <v>358</v>
      </c>
      <c r="G78" s="6">
        <f t="shared" si="2"/>
        <v>14</v>
      </c>
      <c r="H78" s="22"/>
      <c r="I78">
        <v>14</v>
      </c>
    </row>
    <row r="79" spans="1:19" ht="12.75">
      <c r="A79" s="6">
        <v>74</v>
      </c>
      <c r="B79" s="2" t="s">
        <v>770</v>
      </c>
      <c r="C79" s="7" t="s">
        <v>771</v>
      </c>
      <c r="D79" s="2" t="s">
        <v>405</v>
      </c>
      <c r="E79" s="8" t="s">
        <v>1248</v>
      </c>
      <c r="F79" s="2" t="s">
        <v>361</v>
      </c>
      <c r="G79" s="6">
        <f t="shared" si="2"/>
        <v>13</v>
      </c>
      <c r="H79" s="22"/>
      <c r="R79" s="7">
        <v>10</v>
      </c>
      <c r="S79" s="7">
        <v>3</v>
      </c>
    </row>
    <row r="80" spans="1:36" ht="12.75">
      <c r="A80" s="6">
        <v>75</v>
      </c>
      <c r="B80" s="2" t="s">
        <v>1294</v>
      </c>
      <c r="C80" s="7" t="s">
        <v>1295</v>
      </c>
      <c r="D80" s="2" t="s">
        <v>405</v>
      </c>
      <c r="E80" s="8" t="s">
        <v>1264</v>
      </c>
      <c r="F80" s="2" t="s">
        <v>361</v>
      </c>
      <c r="G80" s="6">
        <f t="shared" si="2"/>
        <v>12</v>
      </c>
      <c r="H80" s="22"/>
      <c r="AJ80" s="7">
        <v>12</v>
      </c>
    </row>
    <row r="81" spans="1:19" ht="12.75">
      <c r="A81" s="6">
        <v>75</v>
      </c>
      <c r="B81" s="2" t="s">
        <v>1498</v>
      </c>
      <c r="C81" s="7" t="s">
        <v>1499</v>
      </c>
      <c r="D81" s="2" t="s">
        <v>405</v>
      </c>
      <c r="E81" s="8" t="s">
        <v>389</v>
      </c>
      <c r="F81" s="2" t="s">
        <v>361</v>
      </c>
      <c r="G81" s="6">
        <f t="shared" si="2"/>
        <v>12</v>
      </c>
      <c r="H81" s="22"/>
      <c r="S81" s="7">
        <v>12</v>
      </c>
    </row>
    <row r="82" spans="1:19" ht="12.75">
      <c r="A82" s="6">
        <v>75</v>
      </c>
      <c r="B82" s="2" t="s">
        <v>750</v>
      </c>
      <c r="C82" s="7" t="s">
        <v>751</v>
      </c>
      <c r="D82" s="2" t="s">
        <v>405</v>
      </c>
      <c r="E82" s="8" t="s">
        <v>291</v>
      </c>
      <c r="F82" s="2" t="s">
        <v>361</v>
      </c>
      <c r="G82" s="6">
        <f t="shared" si="2"/>
        <v>12</v>
      </c>
      <c r="H82" s="22"/>
      <c r="R82" s="7">
        <v>2</v>
      </c>
      <c r="S82" s="7">
        <v>10</v>
      </c>
    </row>
    <row r="83" spans="1:21" ht="12.75">
      <c r="A83" s="6">
        <v>75</v>
      </c>
      <c r="B83" s="2" t="s">
        <v>1826</v>
      </c>
      <c r="C83" s="7" t="s">
        <v>1827</v>
      </c>
      <c r="D83" s="2" t="s">
        <v>405</v>
      </c>
      <c r="E83" s="8" t="s">
        <v>1825</v>
      </c>
      <c r="F83" s="2" t="s">
        <v>355</v>
      </c>
      <c r="G83" s="6">
        <f t="shared" si="2"/>
        <v>12</v>
      </c>
      <c r="H83" s="22"/>
      <c r="I83">
        <v>4</v>
      </c>
      <c r="U83" s="7">
        <v>8</v>
      </c>
    </row>
    <row r="84" spans="1:9" ht="12.75">
      <c r="A84" s="6">
        <v>75</v>
      </c>
      <c r="B84" s="2" t="s">
        <v>1690</v>
      </c>
      <c r="C84" s="7" t="s">
        <v>1691</v>
      </c>
      <c r="D84" s="2" t="s">
        <v>405</v>
      </c>
      <c r="E84" s="8" t="s">
        <v>2028</v>
      </c>
      <c r="F84" s="2" t="s">
        <v>358</v>
      </c>
      <c r="G84" s="6">
        <f t="shared" si="2"/>
        <v>12</v>
      </c>
      <c r="H84" s="22"/>
      <c r="I84">
        <v>12</v>
      </c>
    </row>
    <row r="85" spans="1:18" ht="12.75">
      <c r="A85" s="6">
        <v>80</v>
      </c>
      <c r="B85" s="2" t="s">
        <v>796</v>
      </c>
      <c r="C85" s="7" t="s">
        <v>797</v>
      </c>
      <c r="D85" s="2" t="s">
        <v>405</v>
      </c>
      <c r="E85" s="8" t="s">
        <v>798</v>
      </c>
      <c r="F85" s="2" t="s">
        <v>361</v>
      </c>
      <c r="G85" s="6">
        <f t="shared" si="2"/>
        <v>11</v>
      </c>
      <c r="H85" s="22"/>
      <c r="R85" s="7">
        <v>11</v>
      </c>
    </row>
    <row r="86" spans="1:19" ht="12.75">
      <c r="A86" s="6">
        <v>80</v>
      </c>
      <c r="B86" s="2" t="s">
        <v>789</v>
      </c>
      <c r="C86" s="7" t="s">
        <v>790</v>
      </c>
      <c r="D86" s="2" t="s">
        <v>405</v>
      </c>
      <c r="E86" s="8" t="s">
        <v>791</v>
      </c>
      <c r="F86" s="2" t="s">
        <v>358</v>
      </c>
      <c r="G86" s="6">
        <f t="shared" si="2"/>
        <v>11</v>
      </c>
      <c r="H86" s="22"/>
      <c r="I86">
        <v>5</v>
      </c>
      <c r="R86" s="7">
        <v>5</v>
      </c>
      <c r="S86" s="7">
        <v>1</v>
      </c>
    </row>
    <row r="87" spans="1:9" ht="12.75">
      <c r="A87" s="6">
        <v>82</v>
      </c>
      <c r="B87" s="2" t="s">
        <v>1692</v>
      </c>
      <c r="C87" s="7" t="s">
        <v>1693</v>
      </c>
      <c r="D87" s="2" t="s">
        <v>405</v>
      </c>
      <c r="E87" s="8" t="s">
        <v>2031</v>
      </c>
      <c r="F87" s="2" t="s">
        <v>358</v>
      </c>
      <c r="G87" s="6">
        <f t="shared" si="2"/>
        <v>10</v>
      </c>
      <c r="H87" s="22"/>
      <c r="I87">
        <v>10</v>
      </c>
    </row>
    <row r="88" spans="1:30" ht="12.75">
      <c r="A88" s="6">
        <v>83</v>
      </c>
      <c r="B88" s="2" t="s">
        <v>2347</v>
      </c>
      <c r="C88" s="7" t="s">
        <v>2348</v>
      </c>
      <c r="D88" s="2" t="s">
        <v>405</v>
      </c>
      <c r="E88" s="8" t="s">
        <v>2343</v>
      </c>
      <c r="F88" s="2" t="s">
        <v>1086</v>
      </c>
      <c r="G88" s="6">
        <f t="shared" si="2"/>
        <v>9</v>
      </c>
      <c r="H88" s="22"/>
      <c r="AD88" s="7">
        <v>9</v>
      </c>
    </row>
    <row r="89" spans="1:19" ht="12.75">
      <c r="A89" s="6">
        <v>83</v>
      </c>
      <c r="B89" s="2" t="s">
        <v>772</v>
      </c>
      <c r="C89" s="7" t="s">
        <v>773</v>
      </c>
      <c r="D89" s="2" t="s">
        <v>405</v>
      </c>
      <c r="E89" s="8" t="s">
        <v>774</v>
      </c>
      <c r="F89" s="2" t="s">
        <v>361</v>
      </c>
      <c r="G89" s="6">
        <f t="shared" si="2"/>
        <v>9</v>
      </c>
      <c r="H89" s="22"/>
      <c r="R89" s="7">
        <v>6</v>
      </c>
      <c r="S89" s="7">
        <v>3</v>
      </c>
    </row>
    <row r="90" spans="1:30" ht="12.75">
      <c r="A90" s="6">
        <v>85</v>
      </c>
      <c r="B90" s="2" t="s">
        <v>2344</v>
      </c>
      <c r="C90" s="7" t="s">
        <v>2345</v>
      </c>
      <c r="D90" s="2" t="s">
        <v>405</v>
      </c>
      <c r="E90" s="8" t="s">
        <v>2201</v>
      </c>
      <c r="F90" s="2" t="s">
        <v>1527</v>
      </c>
      <c r="G90" s="6">
        <f t="shared" si="2"/>
        <v>8</v>
      </c>
      <c r="H90" s="22"/>
      <c r="AD90" s="7">
        <v>8</v>
      </c>
    </row>
    <row r="91" spans="1:19" ht="12.75">
      <c r="A91" s="6">
        <v>85</v>
      </c>
      <c r="B91" s="2" t="s">
        <v>783</v>
      </c>
      <c r="C91" s="7" t="s">
        <v>784</v>
      </c>
      <c r="D91" s="2" t="s">
        <v>405</v>
      </c>
      <c r="E91" s="8" t="s">
        <v>1261</v>
      </c>
      <c r="F91" s="2" t="s">
        <v>361</v>
      </c>
      <c r="G91" s="6">
        <f t="shared" si="2"/>
        <v>8</v>
      </c>
      <c r="H91" s="22"/>
      <c r="R91" s="7">
        <v>7</v>
      </c>
      <c r="S91" s="7">
        <v>1</v>
      </c>
    </row>
    <row r="92" spans="1:9" ht="12.75">
      <c r="A92" s="6">
        <v>85</v>
      </c>
      <c r="B92" s="2" t="s">
        <v>1694</v>
      </c>
      <c r="C92" s="7" t="s">
        <v>1695</v>
      </c>
      <c r="D92" s="2" t="s">
        <v>405</v>
      </c>
      <c r="E92" s="8" t="s">
        <v>1696</v>
      </c>
      <c r="F92" s="2" t="s">
        <v>358</v>
      </c>
      <c r="G92" s="6">
        <f t="shared" si="2"/>
        <v>8</v>
      </c>
      <c r="H92" s="22"/>
      <c r="I92">
        <v>8</v>
      </c>
    </row>
    <row r="93" spans="1:23" ht="12.75">
      <c r="A93" s="6">
        <v>88</v>
      </c>
      <c r="B93" s="2" t="s">
        <v>136</v>
      </c>
      <c r="C93" s="7" t="s">
        <v>137</v>
      </c>
      <c r="D93" s="2" t="s">
        <v>405</v>
      </c>
      <c r="E93" s="8" t="s">
        <v>116</v>
      </c>
      <c r="F93" s="2" t="s">
        <v>365</v>
      </c>
      <c r="G93" s="6">
        <f t="shared" si="2"/>
        <v>7</v>
      </c>
      <c r="H93" s="22"/>
      <c r="W93" s="7">
        <v>7</v>
      </c>
    </row>
    <row r="94" spans="1:21" ht="12.75">
      <c r="A94" s="6">
        <v>88</v>
      </c>
      <c r="B94" s="2" t="s">
        <v>768</v>
      </c>
      <c r="C94" s="7" t="s">
        <v>769</v>
      </c>
      <c r="D94" s="2" t="s">
        <v>405</v>
      </c>
      <c r="E94" s="8" t="s">
        <v>739</v>
      </c>
      <c r="F94" s="2" t="s">
        <v>355</v>
      </c>
      <c r="G94" s="6">
        <f t="shared" si="2"/>
        <v>7</v>
      </c>
      <c r="H94" s="22"/>
      <c r="I94">
        <v>1</v>
      </c>
      <c r="R94" s="7">
        <v>1</v>
      </c>
      <c r="S94" s="7">
        <v>4</v>
      </c>
      <c r="U94" s="7">
        <v>1</v>
      </c>
    </row>
    <row r="95" spans="1:9" ht="12.75">
      <c r="A95" s="6">
        <v>88</v>
      </c>
      <c r="B95" s="2" t="s">
        <v>1697</v>
      </c>
      <c r="C95" s="7" t="s">
        <v>1698</v>
      </c>
      <c r="D95" s="2" t="s">
        <v>405</v>
      </c>
      <c r="E95" s="8" t="s">
        <v>1416</v>
      </c>
      <c r="F95" s="2" t="s">
        <v>358</v>
      </c>
      <c r="G95" s="6">
        <f t="shared" si="2"/>
        <v>7</v>
      </c>
      <c r="H95" s="22"/>
      <c r="I95">
        <v>7</v>
      </c>
    </row>
    <row r="96" spans="1:19" ht="12.75">
      <c r="A96" s="6">
        <v>91</v>
      </c>
      <c r="B96" s="2" t="s">
        <v>756</v>
      </c>
      <c r="C96" s="7" t="s">
        <v>757</v>
      </c>
      <c r="D96" s="2" t="s">
        <v>405</v>
      </c>
      <c r="E96" s="8" t="s">
        <v>758</v>
      </c>
      <c r="F96" s="2" t="s">
        <v>357</v>
      </c>
      <c r="G96" s="6">
        <f t="shared" si="2"/>
        <v>6</v>
      </c>
      <c r="H96" s="22"/>
      <c r="R96" s="7">
        <v>1</v>
      </c>
      <c r="S96" s="7">
        <v>5</v>
      </c>
    </row>
    <row r="97" spans="1:21" ht="12.75">
      <c r="A97" s="6">
        <v>91</v>
      </c>
      <c r="B97" s="2" t="s">
        <v>775</v>
      </c>
      <c r="C97" s="7" t="s">
        <v>776</v>
      </c>
      <c r="D97" s="2" t="s">
        <v>405</v>
      </c>
      <c r="E97" s="8" t="s">
        <v>1712</v>
      </c>
      <c r="F97" s="2" t="s">
        <v>355</v>
      </c>
      <c r="G97" s="6">
        <f t="shared" si="2"/>
        <v>6</v>
      </c>
      <c r="H97" s="22"/>
      <c r="R97" s="7">
        <v>1</v>
      </c>
      <c r="S97" s="7">
        <v>2</v>
      </c>
      <c r="U97" s="7">
        <v>3</v>
      </c>
    </row>
    <row r="98" spans="1:24" ht="12.75">
      <c r="A98" s="6">
        <v>93</v>
      </c>
      <c r="B98" s="2" t="s">
        <v>2094</v>
      </c>
      <c r="C98" s="7" t="s">
        <v>2095</v>
      </c>
      <c r="D98" s="2" t="s">
        <v>405</v>
      </c>
      <c r="E98" s="8" t="s">
        <v>2096</v>
      </c>
      <c r="F98" s="2" t="s">
        <v>282</v>
      </c>
      <c r="G98" s="6">
        <f t="shared" si="2"/>
        <v>5</v>
      </c>
      <c r="H98" s="22"/>
      <c r="X98" s="7">
        <v>5</v>
      </c>
    </row>
    <row r="99" spans="1:24" ht="12.75">
      <c r="A99" s="6">
        <v>94</v>
      </c>
      <c r="B99" s="2" t="s">
        <v>2097</v>
      </c>
      <c r="C99" s="7" t="s">
        <v>2098</v>
      </c>
      <c r="D99" s="2" t="s">
        <v>405</v>
      </c>
      <c r="E99" s="8" t="s">
        <v>281</v>
      </c>
      <c r="F99" s="2" t="s">
        <v>282</v>
      </c>
      <c r="G99" s="6">
        <f t="shared" si="2"/>
        <v>4</v>
      </c>
      <c r="H99" s="22"/>
      <c r="X99" s="7">
        <v>4</v>
      </c>
    </row>
    <row r="100" spans="1:21" ht="12.75">
      <c r="A100" s="6">
        <v>94</v>
      </c>
      <c r="B100" s="2" t="s">
        <v>1828</v>
      </c>
      <c r="C100" s="7" t="s">
        <v>1829</v>
      </c>
      <c r="D100" s="2" t="s">
        <v>405</v>
      </c>
      <c r="E100" s="8" t="s">
        <v>172</v>
      </c>
      <c r="F100" s="2" t="s">
        <v>355</v>
      </c>
      <c r="G100" s="6">
        <f t="shared" si="2"/>
        <v>4</v>
      </c>
      <c r="H100" s="22"/>
      <c r="U100" s="7">
        <v>4</v>
      </c>
    </row>
    <row r="101" spans="1:9" ht="12.75">
      <c r="A101" s="6">
        <v>94</v>
      </c>
      <c r="B101" s="2" t="s">
        <v>1699</v>
      </c>
      <c r="C101" s="7" t="s">
        <v>1700</v>
      </c>
      <c r="D101" s="2" t="s">
        <v>405</v>
      </c>
      <c r="E101" s="8" t="s">
        <v>1401</v>
      </c>
      <c r="F101" s="2" t="s">
        <v>358</v>
      </c>
      <c r="G101" s="6">
        <f t="shared" si="2"/>
        <v>4</v>
      </c>
      <c r="H101" s="22"/>
      <c r="I101">
        <v>4</v>
      </c>
    </row>
    <row r="102" spans="1:18" ht="12.75">
      <c r="A102" s="6">
        <v>97</v>
      </c>
      <c r="B102" s="2" t="s">
        <v>802</v>
      </c>
      <c r="C102" s="7" t="s">
        <v>803</v>
      </c>
      <c r="D102" s="2" t="s">
        <v>405</v>
      </c>
      <c r="E102" s="8" t="s">
        <v>291</v>
      </c>
      <c r="F102" s="2" t="s">
        <v>355</v>
      </c>
      <c r="G102" s="6">
        <f t="shared" si="2"/>
        <v>3</v>
      </c>
      <c r="H102" s="22"/>
      <c r="R102" s="7">
        <v>3</v>
      </c>
    </row>
    <row r="103" spans="1:40" ht="12.75">
      <c r="A103" s="6">
        <v>97</v>
      </c>
      <c r="B103" s="2" t="s">
        <v>872</v>
      </c>
      <c r="C103" s="7" t="s">
        <v>529</v>
      </c>
      <c r="D103" s="2" t="s">
        <v>405</v>
      </c>
      <c r="E103" s="8" t="s">
        <v>739</v>
      </c>
      <c r="F103" s="2" t="s">
        <v>355</v>
      </c>
      <c r="G103" s="6">
        <f aca="true" t="shared" si="3" ref="G103:G117">SUM(I103:AQ103)</f>
        <v>3</v>
      </c>
      <c r="H103" s="22"/>
      <c r="R103" s="7">
        <v>1</v>
      </c>
      <c r="U103" s="7">
        <v>1</v>
      </c>
      <c r="AN103" s="7">
        <v>1</v>
      </c>
    </row>
    <row r="104" spans="1:9" ht="12.75">
      <c r="A104" s="6">
        <v>97</v>
      </c>
      <c r="B104" s="2" t="s">
        <v>106</v>
      </c>
      <c r="C104" s="7" t="s">
        <v>107</v>
      </c>
      <c r="D104" s="2" t="s">
        <v>405</v>
      </c>
      <c r="E104" s="8" t="s">
        <v>1989</v>
      </c>
      <c r="F104" s="2" t="s">
        <v>355</v>
      </c>
      <c r="G104" s="6">
        <f t="shared" si="3"/>
        <v>3</v>
      </c>
      <c r="H104" s="22"/>
      <c r="I104">
        <v>3</v>
      </c>
    </row>
    <row r="105" spans="1:40" ht="12.75">
      <c r="A105" s="6">
        <v>100</v>
      </c>
      <c r="B105" s="2" t="s">
        <v>873</v>
      </c>
      <c r="C105" s="7" t="s">
        <v>874</v>
      </c>
      <c r="D105" s="2" t="s">
        <v>405</v>
      </c>
      <c r="E105" s="8" t="s">
        <v>739</v>
      </c>
      <c r="F105" s="2" t="s">
        <v>355</v>
      </c>
      <c r="G105" s="6">
        <f t="shared" si="3"/>
        <v>2</v>
      </c>
      <c r="H105" s="22"/>
      <c r="R105" s="7">
        <v>1</v>
      </c>
      <c r="AN105" s="7">
        <v>1</v>
      </c>
    </row>
    <row r="106" spans="1:19" ht="12.75">
      <c r="A106" s="6">
        <v>100</v>
      </c>
      <c r="B106" s="2" t="s">
        <v>777</v>
      </c>
      <c r="C106" s="7" t="s">
        <v>778</v>
      </c>
      <c r="D106" s="2" t="s">
        <v>405</v>
      </c>
      <c r="E106" s="8" t="s">
        <v>737</v>
      </c>
      <c r="F106" s="2" t="s">
        <v>361</v>
      </c>
      <c r="G106" s="6">
        <f t="shared" si="3"/>
        <v>2</v>
      </c>
      <c r="H106" s="22"/>
      <c r="R106" s="7">
        <v>1</v>
      </c>
      <c r="S106" s="7">
        <v>1</v>
      </c>
    </row>
    <row r="107" spans="1:19" ht="12.75">
      <c r="A107" s="6">
        <v>100</v>
      </c>
      <c r="B107" s="2" t="s">
        <v>785</v>
      </c>
      <c r="C107" s="7" t="s">
        <v>786</v>
      </c>
      <c r="D107" s="2" t="s">
        <v>405</v>
      </c>
      <c r="E107" s="8" t="s">
        <v>291</v>
      </c>
      <c r="F107" s="2" t="s">
        <v>361</v>
      </c>
      <c r="G107" s="6">
        <f t="shared" si="3"/>
        <v>2</v>
      </c>
      <c r="H107" s="22"/>
      <c r="R107" s="7">
        <v>1</v>
      </c>
      <c r="S107" s="7">
        <v>1</v>
      </c>
    </row>
    <row r="108" spans="1:21" ht="12.75">
      <c r="A108" s="6">
        <v>100</v>
      </c>
      <c r="B108" s="2" t="s">
        <v>1830</v>
      </c>
      <c r="C108" s="7" t="s">
        <v>1831</v>
      </c>
      <c r="D108" s="2" t="s">
        <v>405</v>
      </c>
      <c r="E108" s="8" t="s">
        <v>892</v>
      </c>
      <c r="F108" s="2" t="s">
        <v>355</v>
      </c>
      <c r="G108" s="6">
        <f t="shared" si="3"/>
        <v>2</v>
      </c>
      <c r="H108" s="22"/>
      <c r="I108">
        <v>1</v>
      </c>
      <c r="U108" s="7">
        <v>1</v>
      </c>
    </row>
    <row r="109" spans="1:9" ht="12.75">
      <c r="A109" s="6">
        <v>100</v>
      </c>
      <c r="B109" s="2" t="s">
        <v>1701</v>
      </c>
      <c r="C109" s="7" t="s">
        <v>1702</v>
      </c>
      <c r="D109" s="2" t="s">
        <v>405</v>
      </c>
      <c r="E109" s="8" t="s">
        <v>1401</v>
      </c>
      <c r="F109" s="2" t="s">
        <v>358</v>
      </c>
      <c r="G109" s="6">
        <f t="shared" si="3"/>
        <v>2</v>
      </c>
      <c r="H109" s="22"/>
      <c r="I109">
        <v>2</v>
      </c>
    </row>
    <row r="110" spans="1:40" ht="12.75">
      <c r="A110" s="6">
        <v>105</v>
      </c>
      <c r="B110" s="2" t="s">
        <v>863</v>
      </c>
      <c r="C110" s="7" t="s">
        <v>499</v>
      </c>
      <c r="D110" s="2" t="s">
        <v>405</v>
      </c>
      <c r="E110" s="8" t="s">
        <v>871</v>
      </c>
      <c r="F110" s="2" t="s">
        <v>404</v>
      </c>
      <c r="G110" s="6">
        <f t="shared" si="3"/>
        <v>1</v>
      </c>
      <c r="H110" s="22"/>
      <c r="AN110" s="7">
        <v>1</v>
      </c>
    </row>
    <row r="111" spans="1:19" ht="12.75">
      <c r="A111" s="6">
        <v>105</v>
      </c>
      <c r="B111" s="2" t="s">
        <v>787</v>
      </c>
      <c r="C111" s="7" t="s">
        <v>788</v>
      </c>
      <c r="D111" s="2" t="s">
        <v>405</v>
      </c>
      <c r="E111" s="8" t="s">
        <v>563</v>
      </c>
      <c r="F111" s="2" t="s">
        <v>361</v>
      </c>
      <c r="G111" s="6">
        <f t="shared" si="3"/>
        <v>1</v>
      </c>
      <c r="H111" s="22"/>
      <c r="S111" s="7">
        <v>1</v>
      </c>
    </row>
    <row r="112" spans="1:18" ht="12.75">
      <c r="A112" s="6">
        <v>105</v>
      </c>
      <c r="B112" s="2" t="s">
        <v>805</v>
      </c>
      <c r="C112" s="7" t="s">
        <v>806</v>
      </c>
      <c r="D112" s="2" t="s">
        <v>405</v>
      </c>
      <c r="E112" s="8" t="s">
        <v>807</v>
      </c>
      <c r="F112" s="2" t="s">
        <v>355</v>
      </c>
      <c r="G112" s="6">
        <f t="shared" si="3"/>
        <v>1</v>
      </c>
      <c r="H112" s="22"/>
      <c r="R112" s="7">
        <v>1</v>
      </c>
    </row>
    <row r="113" spans="1:18" ht="12.75">
      <c r="A113" s="6">
        <v>105</v>
      </c>
      <c r="B113" s="2" t="s">
        <v>808</v>
      </c>
      <c r="C113" s="7" t="s">
        <v>809</v>
      </c>
      <c r="D113" s="2" t="s">
        <v>405</v>
      </c>
      <c r="E113" s="8" t="s">
        <v>737</v>
      </c>
      <c r="F113" s="2" t="s">
        <v>361</v>
      </c>
      <c r="G113" s="6">
        <f t="shared" si="3"/>
        <v>1</v>
      </c>
      <c r="H113" s="22"/>
      <c r="R113" s="7">
        <v>1</v>
      </c>
    </row>
    <row r="114" spans="1:18" ht="12.75">
      <c r="A114" s="6">
        <v>105</v>
      </c>
      <c r="B114" s="2" t="s">
        <v>810</v>
      </c>
      <c r="C114" s="7" t="s">
        <v>811</v>
      </c>
      <c r="D114" s="2" t="s">
        <v>405</v>
      </c>
      <c r="E114" s="8" t="s">
        <v>1248</v>
      </c>
      <c r="F114" s="2" t="s">
        <v>361</v>
      </c>
      <c r="G114" s="6">
        <f t="shared" si="3"/>
        <v>1</v>
      </c>
      <c r="H114" s="22"/>
      <c r="R114" s="7">
        <v>1</v>
      </c>
    </row>
    <row r="115" spans="1:18" ht="12.75">
      <c r="A115" s="6">
        <v>105</v>
      </c>
      <c r="B115" s="2" t="s">
        <v>812</v>
      </c>
      <c r="C115" s="7" t="s">
        <v>813</v>
      </c>
      <c r="D115" s="2" t="s">
        <v>405</v>
      </c>
      <c r="E115" s="8" t="s">
        <v>563</v>
      </c>
      <c r="F115" s="2" t="s">
        <v>361</v>
      </c>
      <c r="G115" s="6">
        <f t="shared" si="3"/>
        <v>1</v>
      </c>
      <c r="H115" s="22"/>
      <c r="R115" s="7">
        <v>1</v>
      </c>
    </row>
    <row r="116" spans="1:21" ht="12.75">
      <c r="A116" s="6">
        <v>105</v>
      </c>
      <c r="B116" s="2" t="s">
        <v>1832</v>
      </c>
      <c r="C116" s="7" t="s">
        <v>1833</v>
      </c>
      <c r="D116" s="2" t="s">
        <v>405</v>
      </c>
      <c r="E116" s="8" t="s">
        <v>1834</v>
      </c>
      <c r="F116" s="2" t="s">
        <v>355</v>
      </c>
      <c r="G116" s="6">
        <f t="shared" si="3"/>
        <v>1</v>
      </c>
      <c r="H116" s="22"/>
      <c r="U116" s="7">
        <v>1</v>
      </c>
    </row>
    <row r="117" spans="1:21" ht="12.75">
      <c r="A117" s="6">
        <v>105</v>
      </c>
      <c r="B117" s="2" t="s">
        <v>1835</v>
      </c>
      <c r="C117" s="7" t="s">
        <v>1836</v>
      </c>
      <c r="D117" s="2" t="s">
        <v>405</v>
      </c>
      <c r="E117" s="8" t="s">
        <v>1825</v>
      </c>
      <c r="F117" s="2" t="s">
        <v>355</v>
      </c>
      <c r="G117" s="6">
        <f t="shared" si="3"/>
        <v>1</v>
      </c>
      <c r="H117" s="22"/>
      <c r="U117" s="7">
        <v>1</v>
      </c>
    </row>
    <row r="118" ht="12.75">
      <c r="A118" s="3"/>
    </row>
    <row r="119" spans="1:43" ht="5.25" customHeight="1">
      <c r="A119" s="35"/>
      <c r="B119" s="20"/>
      <c r="C119" s="17"/>
      <c r="D119" s="20"/>
      <c r="E119" s="16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2.00390625" style="2" bestFit="1" customWidth="1"/>
    <col min="3" max="3" width="30.140625" style="0" bestFit="1" customWidth="1"/>
    <col min="4" max="4" width="7.8515625" style="2" bestFit="1" customWidth="1"/>
    <col min="5" max="5" width="46.28125" style="0" bestFit="1" customWidth="1"/>
    <col min="6" max="6" width="4.57421875" style="2" customWidth="1"/>
    <col min="7" max="7" width="6.421875" style="0" bestFit="1" customWidth="1"/>
    <col min="8" max="8" width="0.9921875" style="16" customWidth="1"/>
    <col min="9" max="13" width="4.7109375" style="0" customWidth="1"/>
    <col min="14" max="29" width="4.7109375" style="7" customWidth="1"/>
    <col min="30" max="30" width="1.1484375" style="16" customWidth="1"/>
    <col min="31" max="31" width="4.57421875" style="0" customWidth="1"/>
    <col min="32" max="32" width="4.421875" style="0" customWidth="1"/>
  </cols>
  <sheetData>
    <row r="1" spans="1:32" s="7" customFormat="1" ht="171" customHeight="1">
      <c r="A1" s="6" t="s">
        <v>1287</v>
      </c>
      <c r="B1" s="31"/>
      <c r="D1" s="6"/>
      <c r="E1" s="8"/>
      <c r="F1" s="6"/>
      <c r="G1" s="6"/>
      <c r="H1" s="22"/>
      <c r="I1" s="32" t="s">
        <v>265</v>
      </c>
      <c r="J1" s="32" t="s">
        <v>2306</v>
      </c>
      <c r="K1" s="32" t="s">
        <v>1408</v>
      </c>
      <c r="L1" s="32" t="s">
        <v>207</v>
      </c>
      <c r="M1" s="32" t="s">
        <v>184</v>
      </c>
      <c r="N1" s="33" t="s">
        <v>1409</v>
      </c>
      <c r="O1" s="33" t="s">
        <v>1410</v>
      </c>
      <c r="P1" s="33" t="s">
        <v>742</v>
      </c>
      <c r="Q1" s="33" t="s">
        <v>129</v>
      </c>
      <c r="R1" s="33" t="s">
        <v>278</v>
      </c>
      <c r="S1" s="33" t="s">
        <v>1886</v>
      </c>
      <c r="T1" s="33" t="s">
        <v>1056</v>
      </c>
      <c r="U1" s="33" t="s">
        <v>103</v>
      </c>
      <c r="V1" s="33" t="s">
        <v>2180</v>
      </c>
      <c r="W1" s="33" t="s">
        <v>1942</v>
      </c>
      <c r="X1" s="33" t="s">
        <v>48</v>
      </c>
      <c r="Y1" s="33" t="s">
        <v>65</v>
      </c>
      <c r="Z1" s="33" t="s">
        <v>1298</v>
      </c>
      <c r="AA1" s="33" t="s">
        <v>1043</v>
      </c>
      <c r="AB1" s="33" t="s">
        <v>493</v>
      </c>
      <c r="AC1" s="33" t="s">
        <v>406</v>
      </c>
      <c r="AD1" s="34"/>
      <c r="AE1" s="33"/>
      <c r="AF1" s="33"/>
    </row>
    <row r="2" spans="1:30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1277</v>
      </c>
      <c r="K2" s="23" t="s">
        <v>168</v>
      </c>
      <c r="L2" s="23" t="s">
        <v>168</v>
      </c>
      <c r="M2" s="23" t="s">
        <v>168</v>
      </c>
      <c r="N2" s="23" t="s">
        <v>270</v>
      </c>
      <c r="O2" s="23" t="s">
        <v>270</v>
      </c>
      <c r="P2" s="23" t="s">
        <v>167</v>
      </c>
      <c r="Q2" s="23" t="s">
        <v>167</v>
      </c>
      <c r="R2" s="23" t="s">
        <v>168</v>
      </c>
      <c r="S2" s="23" t="s">
        <v>167</v>
      </c>
      <c r="T2" s="23" t="s">
        <v>1277</v>
      </c>
      <c r="U2" s="23" t="s">
        <v>168</v>
      </c>
      <c r="V2" s="23" t="s">
        <v>168</v>
      </c>
      <c r="W2" s="23" t="s">
        <v>168</v>
      </c>
      <c r="X2" s="23" t="s">
        <v>167</v>
      </c>
      <c r="Y2" s="23" t="s">
        <v>167</v>
      </c>
      <c r="Z2" s="23" t="s">
        <v>1277</v>
      </c>
      <c r="AA2" s="25" t="s">
        <v>168</v>
      </c>
      <c r="AB2" s="25" t="s">
        <v>167</v>
      </c>
      <c r="AC2" s="25" t="s">
        <v>167</v>
      </c>
      <c r="AD2" s="27"/>
    </row>
    <row r="3" spans="1:32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20</v>
      </c>
      <c r="K3" s="3">
        <v>19</v>
      </c>
      <c r="L3" s="3">
        <v>18</v>
      </c>
      <c r="M3" s="3">
        <v>17</v>
      </c>
      <c r="N3" s="1">
        <v>16</v>
      </c>
      <c r="O3" s="1">
        <v>15</v>
      </c>
      <c r="P3" s="1">
        <v>14</v>
      </c>
      <c r="Q3" s="1">
        <v>13</v>
      </c>
      <c r="R3" s="1">
        <v>12</v>
      </c>
      <c r="S3" s="1">
        <v>11</v>
      </c>
      <c r="T3" s="1">
        <v>10</v>
      </c>
      <c r="U3" s="1">
        <v>9</v>
      </c>
      <c r="V3" s="1">
        <v>8</v>
      </c>
      <c r="W3" s="1">
        <v>7</v>
      </c>
      <c r="X3" s="1">
        <v>6</v>
      </c>
      <c r="Y3" s="1">
        <v>5</v>
      </c>
      <c r="Z3" s="1">
        <v>4</v>
      </c>
      <c r="AA3" s="1">
        <v>3</v>
      </c>
      <c r="AB3" s="1">
        <v>2</v>
      </c>
      <c r="AC3" s="1">
        <v>1</v>
      </c>
      <c r="AD3" s="19"/>
      <c r="AE3" s="1"/>
      <c r="AF3" s="1"/>
    </row>
    <row r="4" spans="1:28" ht="12.75">
      <c r="A4" s="6">
        <v>1</v>
      </c>
      <c r="B4" s="2" t="s">
        <v>735</v>
      </c>
      <c r="C4" s="7" t="s">
        <v>495</v>
      </c>
      <c r="D4" s="2" t="s">
        <v>411</v>
      </c>
      <c r="E4" s="8" t="s">
        <v>412</v>
      </c>
      <c r="F4" s="2" t="s">
        <v>404</v>
      </c>
      <c r="G4" s="6">
        <f aca="true" t="shared" si="0" ref="G4:G38">SUM(I4:AC4)</f>
        <v>201</v>
      </c>
      <c r="H4" s="22"/>
      <c r="I4">
        <v>20</v>
      </c>
      <c r="K4">
        <v>35</v>
      </c>
      <c r="L4">
        <v>35</v>
      </c>
      <c r="T4" s="7">
        <v>50</v>
      </c>
      <c r="W4" s="7">
        <v>25</v>
      </c>
      <c r="AA4" s="7">
        <v>25</v>
      </c>
      <c r="AB4" s="7">
        <v>11</v>
      </c>
    </row>
    <row r="5" spans="1:21" ht="12.75">
      <c r="A5" s="6">
        <v>2</v>
      </c>
      <c r="B5" s="2" t="s">
        <v>117</v>
      </c>
      <c r="C5" s="7" t="s">
        <v>118</v>
      </c>
      <c r="D5" s="2" t="s">
        <v>411</v>
      </c>
      <c r="E5" s="8" t="s">
        <v>119</v>
      </c>
      <c r="F5" s="2" t="s">
        <v>356</v>
      </c>
      <c r="G5" s="6">
        <f t="shared" si="0"/>
        <v>197</v>
      </c>
      <c r="H5" s="22"/>
      <c r="N5" s="7">
        <v>108</v>
      </c>
      <c r="O5" s="7">
        <v>48</v>
      </c>
      <c r="U5" s="7">
        <v>41</v>
      </c>
    </row>
    <row r="6" spans="1:15" ht="12.75">
      <c r="A6" s="6">
        <v>3</v>
      </c>
      <c r="B6" s="49" t="s">
        <v>1419</v>
      </c>
      <c r="C6" s="7" t="s">
        <v>1420</v>
      </c>
      <c r="D6" s="2" t="s">
        <v>411</v>
      </c>
      <c r="E6" s="8" t="s">
        <v>119</v>
      </c>
      <c r="F6" s="2" t="s">
        <v>356</v>
      </c>
      <c r="G6" s="6">
        <f t="shared" si="0"/>
        <v>150</v>
      </c>
      <c r="H6" s="22"/>
      <c r="N6" s="7">
        <v>72</v>
      </c>
      <c r="O6" s="7">
        <v>78</v>
      </c>
    </row>
    <row r="7" spans="1:15" ht="12.75">
      <c r="A7" s="6">
        <v>4</v>
      </c>
      <c r="B7" s="49" t="s">
        <v>1465</v>
      </c>
      <c r="C7" s="7" t="s">
        <v>1466</v>
      </c>
      <c r="D7" s="2" t="s">
        <v>411</v>
      </c>
      <c r="E7" s="8" t="s">
        <v>1467</v>
      </c>
      <c r="F7" s="2" t="s">
        <v>355</v>
      </c>
      <c r="G7" s="6">
        <f t="shared" si="0"/>
        <v>148</v>
      </c>
      <c r="H7" s="22"/>
      <c r="I7">
        <v>25</v>
      </c>
      <c r="N7" s="7">
        <v>90</v>
      </c>
      <c r="O7" s="7">
        <v>33</v>
      </c>
    </row>
    <row r="8" spans="1:29" ht="12.75">
      <c r="A8" s="6">
        <v>4</v>
      </c>
      <c r="B8" s="2" t="s">
        <v>733</v>
      </c>
      <c r="C8" s="7" t="s">
        <v>409</v>
      </c>
      <c r="D8" s="2" t="s">
        <v>411</v>
      </c>
      <c r="E8" s="8" t="s">
        <v>412</v>
      </c>
      <c r="F8" s="2" t="s">
        <v>404</v>
      </c>
      <c r="G8" s="6">
        <f t="shared" si="0"/>
        <v>148</v>
      </c>
      <c r="H8" s="22"/>
      <c r="I8">
        <v>16</v>
      </c>
      <c r="K8">
        <v>18</v>
      </c>
      <c r="L8">
        <v>20</v>
      </c>
      <c r="T8" s="7">
        <v>36</v>
      </c>
      <c r="W8" s="7">
        <v>20</v>
      </c>
      <c r="AA8" s="7">
        <v>20</v>
      </c>
      <c r="AB8" s="7">
        <v>9</v>
      </c>
      <c r="AC8" s="7">
        <v>9</v>
      </c>
    </row>
    <row r="9" spans="1:21" ht="12.75">
      <c r="A9" s="6">
        <v>6</v>
      </c>
      <c r="B9" s="2" t="s">
        <v>122</v>
      </c>
      <c r="C9" s="7" t="s">
        <v>123</v>
      </c>
      <c r="D9" s="2" t="s">
        <v>411</v>
      </c>
      <c r="E9" s="8" t="s">
        <v>116</v>
      </c>
      <c r="F9" s="2" t="s">
        <v>365</v>
      </c>
      <c r="G9" s="6">
        <f t="shared" si="0"/>
        <v>135</v>
      </c>
      <c r="H9" s="22"/>
      <c r="M9">
        <v>31</v>
      </c>
      <c r="N9" s="7">
        <v>33</v>
      </c>
      <c r="O9" s="7">
        <v>27</v>
      </c>
      <c r="P9" s="7">
        <v>15</v>
      </c>
      <c r="Q9" s="7">
        <v>11</v>
      </c>
      <c r="U9" s="7">
        <v>18</v>
      </c>
    </row>
    <row r="10" spans="1:15" ht="12.75">
      <c r="A10" s="6">
        <v>7</v>
      </c>
      <c r="B10" s="49" t="s">
        <v>1424</v>
      </c>
      <c r="C10" s="7" t="s">
        <v>1464</v>
      </c>
      <c r="D10" s="2" t="s">
        <v>411</v>
      </c>
      <c r="E10" s="8" t="s">
        <v>291</v>
      </c>
      <c r="F10" s="2" t="s">
        <v>358</v>
      </c>
      <c r="G10" s="6">
        <f t="shared" si="0"/>
        <v>119</v>
      </c>
      <c r="H10" s="22"/>
      <c r="I10">
        <v>20</v>
      </c>
      <c r="N10" s="7">
        <v>60</v>
      </c>
      <c r="O10" s="7">
        <v>39</v>
      </c>
    </row>
    <row r="11" spans="1:23" ht="12.75">
      <c r="A11" s="6">
        <v>7</v>
      </c>
      <c r="B11" s="2" t="s">
        <v>1945</v>
      </c>
      <c r="C11" s="7" t="s">
        <v>1946</v>
      </c>
      <c r="D11" s="2" t="s">
        <v>411</v>
      </c>
      <c r="E11" s="8" t="s">
        <v>412</v>
      </c>
      <c r="F11" s="2" t="s">
        <v>404</v>
      </c>
      <c r="G11" s="6">
        <f t="shared" si="0"/>
        <v>119</v>
      </c>
      <c r="H11" s="22"/>
      <c r="I11">
        <v>25</v>
      </c>
      <c r="K11">
        <v>20</v>
      </c>
      <c r="L11">
        <v>18</v>
      </c>
      <c r="T11" s="7">
        <v>40</v>
      </c>
      <c r="W11" s="7">
        <v>16</v>
      </c>
    </row>
    <row r="12" spans="1:21" ht="12.75">
      <c r="A12" s="6">
        <v>9</v>
      </c>
      <c r="B12" s="2" t="s">
        <v>120</v>
      </c>
      <c r="C12" s="7" t="s">
        <v>121</v>
      </c>
      <c r="D12" s="2" t="s">
        <v>411</v>
      </c>
      <c r="E12" s="8" t="s">
        <v>1555</v>
      </c>
      <c r="F12" s="2" t="s">
        <v>365</v>
      </c>
      <c r="G12" s="6">
        <f t="shared" si="0"/>
        <v>92</v>
      </c>
      <c r="H12" s="22"/>
      <c r="N12" s="7">
        <v>48</v>
      </c>
      <c r="O12" s="7">
        <v>9</v>
      </c>
      <c r="Q12" s="7">
        <v>15</v>
      </c>
      <c r="U12" s="7">
        <v>20</v>
      </c>
    </row>
    <row r="13" spans="1:15" ht="12.75">
      <c r="A13" s="6">
        <v>10</v>
      </c>
      <c r="B13" s="49" t="s">
        <v>1421</v>
      </c>
      <c r="C13" s="7" t="s">
        <v>1422</v>
      </c>
      <c r="D13" s="2" t="s">
        <v>411</v>
      </c>
      <c r="E13" s="8" t="s">
        <v>1423</v>
      </c>
      <c r="F13" s="2" t="s">
        <v>361</v>
      </c>
      <c r="G13" s="6">
        <f t="shared" si="0"/>
        <v>87</v>
      </c>
      <c r="H13" s="22"/>
      <c r="N13" s="7">
        <v>27</v>
      </c>
      <c r="O13" s="7">
        <v>60</v>
      </c>
    </row>
    <row r="14" spans="1:26" ht="12.75">
      <c r="A14" s="6">
        <v>11</v>
      </c>
      <c r="B14" s="2" t="s">
        <v>1301</v>
      </c>
      <c r="C14" s="7" t="s">
        <v>1302</v>
      </c>
      <c r="D14" s="2" t="s">
        <v>411</v>
      </c>
      <c r="E14" s="8" t="s">
        <v>563</v>
      </c>
      <c r="F14" s="2" t="s">
        <v>361</v>
      </c>
      <c r="G14" s="6">
        <f t="shared" si="0"/>
        <v>68</v>
      </c>
      <c r="H14" s="22"/>
      <c r="N14" s="7">
        <v>18</v>
      </c>
      <c r="O14" s="7">
        <v>14</v>
      </c>
      <c r="Z14" s="7">
        <v>36</v>
      </c>
    </row>
    <row r="15" spans="1:26" ht="12.75">
      <c r="A15" s="6">
        <v>12</v>
      </c>
      <c r="B15" s="2" t="s">
        <v>1299</v>
      </c>
      <c r="C15" s="7" t="s">
        <v>1300</v>
      </c>
      <c r="D15" s="2" t="s">
        <v>411</v>
      </c>
      <c r="E15" s="8" t="s">
        <v>1264</v>
      </c>
      <c r="F15" s="2" t="s">
        <v>361</v>
      </c>
      <c r="G15" s="6">
        <f t="shared" si="0"/>
        <v>64</v>
      </c>
      <c r="H15" s="22"/>
      <c r="N15" s="7">
        <v>12</v>
      </c>
      <c r="O15" s="7">
        <v>12</v>
      </c>
      <c r="Z15" s="7">
        <v>40</v>
      </c>
    </row>
    <row r="16" spans="1:15" ht="12.75">
      <c r="A16" s="6">
        <v>13</v>
      </c>
      <c r="B16" s="49" t="s">
        <v>1468</v>
      </c>
      <c r="C16" s="7" t="s">
        <v>1469</v>
      </c>
      <c r="D16" s="2" t="s">
        <v>411</v>
      </c>
      <c r="E16" s="8" t="s">
        <v>291</v>
      </c>
      <c r="F16" s="2" t="s">
        <v>355</v>
      </c>
      <c r="G16" s="6">
        <f t="shared" si="0"/>
        <v>62</v>
      </c>
      <c r="H16" s="22"/>
      <c r="N16" s="7">
        <v>39</v>
      </c>
      <c r="O16" s="7">
        <v>23</v>
      </c>
    </row>
    <row r="17" spans="1:15" ht="12.75">
      <c r="A17" s="6">
        <v>14</v>
      </c>
      <c r="B17" s="49" t="s">
        <v>1470</v>
      </c>
      <c r="C17" s="7" t="s">
        <v>1471</v>
      </c>
      <c r="D17" s="2" t="s">
        <v>411</v>
      </c>
      <c r="E17" s="8" t="s">
        <v>1472</v>
      </c>
      <c r="F17" s="2" t="s">
        <v>355</v>
      </c>
      <c r="G17" s="6">
        <f t="shared" si="0"/>
        <v>58</v>
      </c>
      <c r="H17" s="22"/>
      <c r="I17">
        <v>16</v>
      </c>
      <c r="N17" s="7">
        <v>22</v>
      </c>
      <c r="O17" s="7">
        <v>20</v>
      </c>
    </row>
    <row r="18" spans="1:22" ht="12.75">
      <c r="A18" s="6">
        <v>15</v>
      </c>
      <c r="B18" s="2" t="s">
        <v>2352</v>
      </c>
      <c r="C18" s="7" t="s">
        <v>2353</v>
      </c>
      <c r="D18" s="2" t="s">
        <v>411</v>
      </c>
      <c r="E18" s="8" t="s">
        <v>2201</v>
      </c>
      <c r="F18" s="2" t="s">
        <v>1527</v>
      </c>
      <c r="G18" s="6">
        <f t="shared" si="0"/>
        <v>38</v>
      </c>
      <c r="H18" s="22"/>
      <c r="J18">
        <v>24</v>
      </c>
      <c r="S18" s="7">
        <v>9</v>
      </c>
      <c r="V18" s="7">
        <v>5</v>
      </c>
    </row>
    <row r="19" spans="1:15" ht="12.75">
      <c r="A19" s="6">
        <v>16</v>
      </c>
      <c r="B19" s="49" t="s">
        <v>1473</v>
      </c>
      <c r="C19" s="7" t="s">
        <v>1474</v>
      </c>
      <c r="D19" s="2" t="s">
        <v>411</v>
      </c>
      <c r="E19" s="8" t="s">
        <v>291</v>
      </c>
      <c r="F19" s="2" t="s">
        <v>361</v>
      </c>
      <c r="G19" s="6">
        <f t="shared" si="0"/>
        <v>31</v>
      </c>
      <c r="H19" s="22"/>
      <c r="N19" s="7">
        <v>14</v>
      </c>
      <c r="O19" s="7">
        <v>17</v>
      </c>
    </row>
    <row r="20" spans="1:17" ht="12.75">
      <c r="A20" s="6">
        <v>17</v>
      </c>
      <c r="B20" s="2" t="s">
        <v>140</v>
      </c>
      <c r="C20" s="7" t="s">
        <v>141</v>
      </c>
      <c r="D20" s="2" t="s">
        <v>411</v>
      </c>
      <c r="E20" s="8" t="s">
        <v>116</v>
      </c>
      <c r="F20" s="2" t="s">
        <v>365</v>
      </c>
      <c r="G20" s="6">
        <f t="shared" si="0"/>
        <v>29</v>
      </c>
      <c r="H20" s="22"/>
      <c r="M20">
        <v>20</v>
      </c>
      <c r="Q20" s="7">
        <v>9</v>
      </c>
    </row>
    <row r="21" spans="1:15" ht="12.75">
      <c r="A21" s="6">
        <v>18</v>
      </c>
      <c r="B21" s="49" t="s">
        <v>1475</v>
      </c>
      <c r="C21" s="7" t="s">
        <v>1476</v>
      </c>
      <c r="D21" s="2" t="s">
        <v>411</v>
      </c>
      <c r="E21" s="8" t="s">
        <v>563</v>
      </c>
      <c r="F21" s="2" t="s">
        <v>361</v>
      </c>
      <c r="G21" s="6">
        <f t="shared" si="0"/>
        <v>27</v>
      </c>
      <c r="H21" s="22"/>
      <c r="N21" s="7">
        <v>15</v>
      </c>
      <c r="O21" s="7">
        <v>12</v>
      </c>
    </row>
    <row r="22" spans="1:15" ht="12.75">
      <c r="A22" s="6">
        <v>19</v>
      </c>
      <c r="B22" s="49" t="s">
        <v>1477</v>
      </c>
      <c r="C22" s="7" t="s">
        <v>1478</v>
      </c>
      <c r="D22" s="2" t="s">
        <v>411</v>
      </c>
      <c r="E22" s="8" t="s">
        <v>563</v>
      </c>
      <c r="F22" s="2" t="s">
        <v>361</v>
      </c>
      <c r="G22" s="6">
        <f t="shared" si="0"/>
        <v>26</v>
      </c>
      <c r="H22" s="22"/>
      <c r="N22" s="7">
        <v>15</v>
      </c>
      <c r="O22" s="7">
        <v>11</v>
      </c>
    </row>
    <row r="23" spans="1:9" ht="12.75">
      <c r="A23" s="6">
        <v>20</v>
      </c>
      <c r="B23" s="2" t="s">
        <v>1679</v>
      </c>
      <c r="C23" s="7" t="s">
        <v>1680</v>
      </c>
      <c r="D23" s="2" t="s">
        <v>411</v>
      </c>
      <c r="E23" s="8" t="s">
        <v>2028</v>
      </c>
      <c r="F23" s="2" t="s">
        <v>358</v>
      </c>
      <c r="G23" s="6">
        <f t="shared" si="0"/>
        <v>25</v>
      </c>
      <c r="H23" s="22"/>
      <c r="I23">
        <v>25</v>
      </c>
    </row>
    <row r="24" spans="1:15" ht="12.75">
      <c r="A24" s="6">
        <v>21</v>
      </c>
      <c r="B24" s="49" t="s">
        <v>1479</v>
      </c>
      <c r="C24" s="7" t="s">
        <v>1480</v>
      </c>
      <c r="D24" s="2" t="s">
        <v>411</v>
      </c>
      <c r="E24" s="8" t="s">
        <v>1712</v>
      </c>
      <c r="F24" s="2" t="s">
        <v>355</v>
      </c>
      <c r="G24" s="6">
        <f t="shared" si="0"/>
        <v>24</v>
      </c>
      <c r="H24" s="22"/>
      <c r="N24" s="7">
        <v>13</v>
      </c>
      <c r="O24" s="7">
        <v>11</v>
      </c>
    </row>
    <row r="25" spans="1:15" ht="12.75">
      <c r="A25" s="6">
        <v>21</v>
      </c>
      <c r="B25" s="49" t="s">
        <v>1481</v>
      </c>
      <c r="C25" s="7" t="s">
        <v>1482</v>
      </c>
      <c r="D25" s="2" t="s">
        <v>411</v>
      </c>
      <c r="E25" s="8" t="s">
        <v>291</v>
      </c>
      <c r="F25" s="2" t="s">
        <v>361</v>
      </c>
      <c r="G25" s="6">
        <f t="shared" si="0"/>
        <v>24</v>
      </c>
      <c r="H25" s="22"/>
      <c r="N25" s="7">
        <v>14</v>
      </c>
      <c r="O25" s="7">
        <v>10</v>
      </c>
    </row>
    <row r="26" spans="1:25" ht="12.75">
      <c r="A26" s="6">
        <v>23</v>
      </c>
      <c r="B26" s="2" t="s">
        <v>62</v>
      </c>
      <c r="C26" s="7" t="s">
        <v>63</v>
      </c>
      <c r="D26" s="2" t="s">
        <v>411</v>
      </c>
      <c r="E26" s="8" t="s">
        <v>64</v>
      </c>
      <c r="F26" s="2" t="s">
        <v>510</v>
      </c>
      <c r="G26" s="6">
        <f t="shared" si="0"/>
        <v>23</v>
      </c>
      <c r="H26" s="22"/>
      <c r="R26" s="7">
        <v>3</v>
      </c>
      <c r="X26" s="7">
        <v>11</v>
      </c>
      <c r="Y26" s="7">
        <v>9</v>
      </c>
    </row>
    <row r="27" spans="1:13" ht="12.75">
      <c r="A27" s="6">
        <v>24</v>
      </c>
      <c r="B27" s="49" t="s">
        <v>185</v>
      </c>
      <c r="C27" s="7" t="s">
        <v>186</v>
      </c>
      <c r="D27" s="2" t="s">
        <v>411</v>
      </c>
      <c r="E27" s="8" t="s">
        <v>1607</v>
      </c>
      <c r="F27" s="2" t="s">
        <v>365</v>
      </c>
      <c r="G27" s="6">
        <f t="shared" si="0"/>
        <v>18</v>
      </c>
      <c r="H27" s="22"/>
      <c r="M27">
        <v>18</v>
      </c>
    </row>
    <row r="28" spans="1:9" ht="12.75">
      <c r="A28" s="6">
        <v>24</v>
      </c>
      <c r="B28" s="2" t="s">
        <v>1681</v>
      </c>
      <c r="C28" s="7" t="s">
        <v>1682</v>
      </c>
      <c r="D28" s="2" t="s">
        <v>411</v>
      </c>
      <c r="E28" s="8" t="s">
        <v>2031</v>
      </c>
      <c r="F28" s="2" t="s">
        <v>358</v>
      </c>
      <c r="G28" s="6">
        <f t="shared" si="0"/>
        <v>18</v>
      </c>
      <c r="H28" s="22"/>
      <c r="I28">
        <v>18</v>
      </c>
    </row>
    <row r="29" spans="1:21" ht="12.75">
      <c r="A29" s="6">
        <v>26</v>
      </c>
      <c r="B29" s="2" t="s">
        <v>124</v>
      </c>
      <c r="C29" s="7" t="s">
        <v>125</v>
      </c>
      <c r="D29" s="2" t="s">
        <v>411</v>
      </c>
      <c r="E29" s="8" t="s">
        <v>116</v>
      </c>
      <c r="F29" s="2" t="s">
        <v>365</v>
      </c>
      <c r="G29" s="6">
        <f t="shared" si="0"/>
        <v>16</v>
      </c>
      <c r="H29" s="22"/>
      <c r="U29" s="7">
        <v>16</v>
      </c>
    </row>
    <row r="30" spans="1:26" ht="12.75">
      <c r="A30" s="6">
        <v>27</v>
      </c>
      <c r="B30" s="2" t="s">
        <v>1303</v>
      </c>
      <c r="C30" s="7" t="s">
        <v>1304</v>
      </c>
      <c r="D30" s="2" t="s">
        <v>411</v>
      </c>
      <c r="E30" s="8" t="s">
        <v>1264</v>
      </c>
      <c r="F30" s="2" t="s">
        <v>361</v>
      </c>
      <c r="G30" s="6">
        <f t="shared" si="0"/>
        <v>15</v>
      </c>
      <c r="H30" s="22"/>
      <c r="Z30" s="7">
        <v>15</v>
      </c>
    </row>
    <row r="31" spans="1:9" ht="12.75">
      <c r="A31" s="6">
        <v>28</v>
      </c>
      <c r="B31" s="2" t="s">
        <v>1683</v>
      </c>
      <c r="C31" s="7" t="s">
        <v>1684</v>
      </c>
      <c r="D31" s="2" t="s">
        <v>411</v>
      </c>
      <c r="E31" s="8" t="s">
        <v>2028</v>
      </c>
      <c r="F31" s="2" t="s">
        <v>358</v>
      </c>
      <c r="G31" s="6">
        <f t="shared" si="0"/>
        <v>14</v>
      </c>
      <c r="H31" s="22"/>
      <c r="I31">
        <v>14</v>
      </c>
    </row>
    <row r="32" spans="1:22" ht="12.75">
      <c r="A32" s="6">
        <v>29</v>
      </c>
      <c r="B32" s="2" t="s">
        <v>2339</v>
      </c>
      <c r="C32" s="7" t="s">
        <v>2340</v>
      </c>
      <c r="D32" s="2" t="s">
        <v>411</v>
      </c>
      <c r="E32" s="8" t="s">
        <v>2343</v>
      </c>
      <c r="F32" s="2" t="s">
        <v>1086</v>
      </c>
      <c r="G32" s="6">
        <f t="shared" si="0"/>
        <v>12</v>
      </c>
      <c r="H32" s="22"/>
      <c r="V32" s="7">
        <v>12</v>
      </c>
    </row>
    <row r="33" spans="1:29" ht="12.75">
      <c r="A33" s="6">
        <v>30</v>
      </c>
      <c r="B33" s="2" t="s">
        <v>732</v>
      </c>
      <c r="C33" s="7" t="s">
        <v>408</v>
      </c>
      <c r="D33" s="2" t="s">
        <v>411</v>
      </c>
      <c r="E33" s="8" t="s">
        <v>550</v>
      </c>
      <c r="F33" s="2" t="s">
        <v>404</v>
      </c>
      <c r="G33" s="6">
        <f t="shared" si="0"/>
        <v>11</v>
      </c>
      <c r="H33" s="22"/>
      <c r="AC33" s="7">
        <v>11</v>
      </c>
    </row>
    <row r="34" spans="1:29" ht="12.75">
      <c r="A34" s="6">
        <v>31</v>
      </c>
      <c r="B34" s="2" t="s">
        <v>734</v>
      </c>
      <c r="C34" s="7" t="s">
        <v>410</v>
      </c>
      <c r="D34" s="2" t="s">
        <v>411</v>
      </c>
      <c r="E34" s="8" t="s">
        <v>550</v>
      </c>
      <c r="F34" s="2" t="s">
        <v>404</v>
      </c>
      <c r="G34" s="6">
        <f t="shared" si="0"/>
        <v>8</v>
      </c>
      <c r="H34" s="22"/>
      <c r="AC34" s="7">
        <v>8</v>
      </c>
    </row>
    <row r="35" spans="1:18" ht="12.75">
      <c r="A35" s="6">
        <v>31</v>
      </c>
      <c r="B35" s="2" t="s">
        <v>2092</v>
      </c>
      <c r="C35" s="7" t="s">
        <v>2093</v>
      </c>
      <c r="D35" s="2" t="s">
        <v>411</v>
      </c>
      <c r="E35" s="8" t="s">
        <v>291</v>
      </c>
      <c r="F35" s="2" t="s">
        <v>285</v>
      </c>
      <c r="G35" s="6">
        <f t="shared" si="0"/>
        <v>8</v>
      </c>
      <c r="H35" s="22"/>
      <c r="R35" s="7">
        <v>8</v>
      </c>
    </row>
    <row r="36" spans="1:22" ht="12.75">
      <c r="A36" s="6">
        <v>33</v>
      </c>
      <c r="B36" s="2" t="s">
        <v>2350</v>
      </c>
      <c r="C36" s="7" t="s">
        <v>2351</v>
      </c>
      <c r="D36" s="2" t="s">
        <v>411</v>
      </c>
      <c r="E36" s="8" t="s">
        <v>291</v>
      </c>
      <c r="F36" s="2" t="s">
        <v>1099</v>
      </c>
      <c r="G36" s="6">
        <f t="shared" si="0"/>
        <v>6</v>
      </c>
      <c r="H36" s="22"/>
      <c r="V36" s="7">
        <v>6</v>
      </c>
    </row>
    <row r="37" spans="1:9" ht="12.75">
      <c r="A37" s="6">
        <v>34</v>
      </c>
      <c r="B37" s="2" t="s">
        <v>108</v>
      </c>
      <c r="C37" s="7" t="s">
        <v>109</v>
      </c>
      <c r="D37" s="2" t="s">
        <v>411</v>
      </c>
      <c r="E37" s="8" t="s">
        <v>110</v>
      </c>
      <c r="F37" s="2" t="s">
        <v>355</v>
      </c>
      <c r="G37" s="6">
        <f t="shared" si="0"/>
        <v>1</v>
      </c>
      <c r="H37" s="22"/>
      <c r="I37">
        <v>1</v>
      </c>
    </row>
    <row r="38" spans="1:9" ht="12.75">
      <c r="A38" s="6">
        <v>34</v>
      </c>
      <c r="B38" s="2" t="s">
        <v>111</v>
      </c>
      <c r="C38" s="7" t="s">
        <v>112</v>
      </c>
      <c r="D38" s="2" t="s">
        <v>411</v>
      </c>
      <c r="E38" s="8" t="s">
        <v>1834</v>
      </c>
      <c r="F38" s="2" t="s">
        <v>355</v>
      </c>
      <c r="G38" s="6">
        <f t="shared" si="0"/>
        <v>1</v>
      </c>
      <c r="H38" s="22"/>
      <c r="I38">
        <v>1</v>
      </c>
    </row>
    <row r="39" ht="13.5" customHeight="1">
      <c r="A39" s="6"/>
    </row>
    <row r="40" spans="1:29" ht="6" customHeight="1">
      <c r="A40" s="35"/>
      <c r="B40" s="20"/>
      <c r="C40" s="17"/>
      <c r="D40" s="20"/>
      <c r="E40" s="16"/>
      <c r="F40" s="20"/>
      <c r="G40" s="20"/>
      <c r="H40" s="20"/>
      <c r="I40" s="20"/>
      <c r="J40" s="20"/>
      <c r="K40" s="20"/>
      <c r="L40" s="20"/>
      <c r="M40" s="2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7" bestFit="1" customWidth="1"/>
    <col min="2" max="2" width="10.8515625" style="0" bestFit="1" customWidth="1"/>
    <col min="3" max="3" width="29.421875" style="0" bestFit="1" customWidth="1"/>
    <col min="4" max="4" width="7.8515625" style="7" bestFit="1" customWidth="1"/>
    <col min="5" max="5" width="40.28125" style="0" bestFit="1" customWidth="1"/>
    <col min="6" max="6" width="4.57421875" style="2" customWidth="1"/>
    <col min="7" max="7" width="6.421875" style="0" bestFit="1" customWidth="1"/>
    <col min="8" max="8" width="1.1484375" style="16" customWidth="1"/>
    <col min="9" max="12" width="4.7109375" style="0" customWidth="1"/>
    <col min="13" max="29" width="4.7109375" style="7" customWidth="1"/>
    <col min="30" max="30" width="0.85546875" style="16" customWidth="1"/>
  </cols>
  <sheetData>
    <row r="1" spans="1:30" s="7" customFormat="1" ht="164.25" customHeight="1">
      <c r="A1" s="8" t="s">
        <v>1287</v>
      </c>
      <c r="B1" s="31"/>
      <c r="D1" s="6"/>
      <c r="E1" s="8"/>
      <c r="F1" s="6"/>
      <c r="G1" s="6"/>
      <c r="H1" s="22"/>
      <c r="I1" s="32" t="s">
        <v>263</v>
      </c>
      <c r="J1" s="32" t="s">
        <v>1726</v>
      </c>
      <c r="K1" s="32" t="s">
        <v>147</v>
      </c>
      <c r="L1" s="32" t="s">
        <v>184</v>
      </c>
      <c r="M1" s="33" t="s">
        <v>180</v>
      </c>
      <c r="N1" s="33" t="s">
        <v>169</v>
      </c>
      <c r="O1" s="33" t="s">
        <v>500</v>
      </c>
      <c r="P1" s="33" t="s">
        <v>278</v>
      </c>
      <c r="Q1" s="33" t="s">
        <v>431</v>
      </c>
      <c r="R1" s="33" t="s">
        <v>1268</v>
      </c>
      <c r="S1" s="33" t="s">
        <v>103</v>
      </c>
      <c r="T1" s="33" t="s">
        <v>2151</v>
      </c>
      <c r="U1" s="33" t="s">
        <v>2180</v>
      </c>
      <c r="V1" s="33" t="s">
        <v>1954</v>
      </c>
      <c r="W1" s="33" t="s">
        <v>1736</v>
      </c>
      <c r="X1" s="33" t="s">
        <v>1637</v>
      </c>
      <c r="Y1" s="33" t="s">
        <v>1393</v>
      </c>
      <c r="Z1" s="33" t="s">
        <v>1298</v>
      </c>
      <c r="AA1" s="33" t="s">
        <v>1021</v>
      </c>
      <c r="AB1" s="33" t="s">
        <v>261</v>
      </c>
      <c r="AC1" s="33" t="s">
        <v>2324</v>
      </c>
      <c r="AD1" s="17"/>
    </row>
    <row r="2" spans="1:30" s="25" customFormat="1" ht="12.75">
      <c r="A2" s="6"/>
      <c r="B2" s="24"/>
      <c r="D2" s="23"/>
      <c r="E2" s="26"/>
      <c r="F2" s="23"/>
      <c r="G2" s="23"/>
      <c r="H2" s="42"/>
      <c r="I2" s="23" t="s">
        <v>262</v>
      </c>
      <c r="J2" s="23" t="s">
        <v>277</v>
      </c>
      <c r="K2" s="23" t="s">
        <v>277</v>
      </c>
      <c r="L2" s="23" t="s">
        <v>346</v>
      </c>
      <c r="M2" s="23" t="s">
        <v>270</v>
      </c>
      <c r="N2" s="23" t="s">
        <v>270</v>
      </c>
      <c r="O2" s="23" t="s">
        <v>346</v>
      </c>
      <c r="P2" s="23" t="s">
        <v>277</v>
      </c>
      <c r="Q2" s="23" t="s">
        <v>346</v>
      </c>
      <c r="R2" s="23" t="s">
        <v>1168</v>
      </c>
      <c r="S2" s="23" t="s">
        <v>277</v>
      </c>
      <c r="T2" s="23" t="s">
        <v>277</v>
      </c>
      <c r="U2" s="23" t="s">
        <v>43</v>
      </c>
      <c r="V2" s="23" t="s">
        <v>343</v>
      </c>
      <c r="W2" s="23" t="s">
        <v>269</v>
      </c>
      <c r="X2" s="23" t="s">
        <v>277</v>
      </c>
      <c r="Y2" s="23" t="s">
        <v>346</v>
      </c>
      <c r="Z2" s="23" t="s">
        <v>343</v>
      </c>
      <c r="AA2" s="23" t="s">
        <v>346</v>
      </c>
      <c r="AB2" s="23" t="s">
        <v>346</v>
      </c>
      <c r="AC2" s="23" t="s">
        <v>346</v>
      </c>
      <c r="AD2" s="27"/>
    </row>
    <row r="3" spans="1:30" s="7" customFormat="1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20</v>
      </c>
      <c r="K3" s="3">
        <v>19</v>
      </c>
      <c r="L3" s="3">
        <v>18</v>
      </c>
      <c r="M3" s="1">
        <v>17</v>
      </c>
      <c r="N3" s="1">
        <v>16</v>
      </c>
      <c r="O3" s="1">
        <v>15</v>
      </c>
      <c r="P3" s="1">
        <v>14</v>
      </c>
      <c r="Q3" s="1">
        <v>13</v>
      </c>
      <c r="R3" s="1">
        <v>12</v>
      </c>
      <c r="S3" s="1">
        <v>11</v>
      </c>
      <c r="T3" s="1">
        <v>10</v>
      </c>
      <c r="U3" s="1">
        <v>9</v>
      </c>
      <c r="V3" s="1">
        <v>8</v>
      </c>
      <c r="W3" s="1">
        <v>7</v>
      </c>
      <c r="X3" s="1">
        <v>6</v>
      </c>
      <c r="Y3" s="1">
        <v>5</v>
      </c>
      <c r="Z3" s="1">
        <v>4</v>
      </c>
      <c r="AA3" s="1">
        <v>3</v>
      </c>
      <c r="AB3" s="1">
        <v>2</v>
      </c>
      <c r="AC3" s="1">
        <v>1</v>
      </c>
      <c r="AD3" s="17"/>
    </row>
    <row r="4" spans="1:30" s="7" customFormat="1" ht="12.75">
      <c r="A4" s="6">
        <v>1</v>
      </c>
      <c r="B4" s="38" t="s">
        <v>1395</v>
      </c>
      <c r="C4" s="7" t="s">
        <v>1396</v>
      </c>
      <c r="D4" s="6" t="s">
        <v>1023</v>
      </c>
      <c r="E4" s="8" t="s">
        <v>1397</v>
      </c>
      <c r="F4" s="6" t="s">
        <v>365</v>
      </c>
      <c r="G4" s="6">
        <f aca="true" t="shared" si="0" ref="G4:G35">SUM(I4:AC4)</f>
        <v>215</v>
      </c>
      <c r="H4" s="22"/>
      <c r="I4" s="6"/>
      <c r="J4" s="6"/>
      <c r="K4" s="6"/>
      <c r="L4" s="6">
        <v>31</v>
      </c>
      <c r="M4" s="7">
        <v>48</v>
      </c>
      <c r="N4" s="7">
        <v>60</v>
      </c>
      <c r="O4" s="7">
        <v>11</v>
      </c>
      <c r="S4" s="7">
        <v>20</v>
      </c>
      <c r="V4" s="7">
        <v>24</v>
      </c>
      <c r="W4" s="7">
        <v>6</v>
      </c>
      <c r="Y4" s="7">
        <v>15</v>
      </c>
      <c r="AD4" s="17"/>
    </row>
    <row r="5" spans="1:30" s="7" customFormat="1" ht="12.75">
      <c r="A5" s="6">
        <v>2</v>
      </c>
      <c r="B5" s="38" t="s">
        <v>1024</v>
      </c>
      <c r="C5" s="7" t="s">
        <v>1025</v>
      </c>
      <c r="D5" s="6" t="s">
        <v>1023</v>
      </c>
      <c r="E5" s="8" t="s">
        <v>291</v>
      </c>
      <c r="F5" s="6" t="s">
        <v>508</v>
      </c>
      <c r="G5" s="6">
        <f t="shared" si="0"/>
        <v>180</v>
      </c>
      <c r="H5" s="22"/>
      <c r="I5" s="6">
        <v>25</v>
      </c>
      <c r="J5" s="6">
        <v>25</v>
      </c>
      <c r="K5" s="6">
        <v>25</v>
      </c>
      <c r="L5" s="6">
        <v>18</v>
      </c>
      <c r="M5" s="7">
        <v>14</v>
      </c>
      <c r="N5" s="7">
        <v>17</v>
      </c>
      <c r="Q5" s="7">
        <v>15</v>
      </c>
      <c r="S5" s="7">
        <v>8</v>
      </c>
      <c r="T5" s="7">
        <v>25</v>
      </c>
      <c r="AA5" s="7">
        <v>8</v>
      </c>
      <c r="AD5" s="17"/>
    </row>
    <row r="6" spans="1:30" s="7" customFormat="1" ht="12.75">
      <c r="A6" s="6">
        <v>3</v>
      </c>
      <c r="B6" s="38" t="s">
        <v>1382</v>
      </c>
      <c r="C6" s="7" t="s">
        <v>1394</v>
      </c>
      <c r="D6" s="6" t="s">
        <v>1023</v>
      </c>
      <c r="E6" s="8" t="s">
        <v>593</v>
      </c>
      <c r="F6" s="6" t="s">
        <v>361</v>
      </c>
      <c r="G6" s="6">
        <f t="shared" si="0"/>
        <v>179</v>
      </c>
      <c r="H6" s="22"/>
      <c r="I6" s="6"/>
      <c r="J6" s="6"/>
      <c r="K6" s="6"/>
      <c r="L6" s="6"/>
      <c r="M6" s="7">
        <v>90</v>
      </c>
      <c r="N6" s="7">
        <v>39</v>
      </c>
      <c r="Z6" s="7">
        <v>50</v>
      </c>
      <c r="AD6" s="17"/>
    </row>
    <row r="7" spans="1:30" s="7" customFormat="1" ht="12.75">
      <c r="A7" s="6">
        <v>4</v>
      </c>
      <c r="B7" s="38" t="s">
        <v>1955</v>
      </c>
      <c r="C7" s="7" t="s">
        <v>1956</v>
      </c>
      <c r="D7" s="6" t="s">
        <v>1023</v>
      </c>
      <c r="E7" s="8" t="s">
        <v>1180</v>
      </c>
      <c r="F7" s="6" t="s">
        <v>355</v>
      </c>
      <c r="G7" s="6">
        <f t="shared" si="0"/>
        <v>157</v>
      </c>
      <c r="H7" s="22"/>
      <c r="I7" s="6">
        <v>1</v>
      </c>
      <c r="J7" s="6"/>
      <c r="K7" s="6"/>
      <c r="L7" s="6"/>
      <c r="M7" s="7">
        <v>72</v>
      </c>
      <c r="N7" s="7">
        <v>48</v>
      </c>
      <c r="V7" s="7">
        <v>36</v>
      </c>
      <c r="AD7" s="17"/>
    </row>
    <row r="8" spans="1:30" s="7" customFormat="1" ht="12.75">
      <c r="A8" s="6">
        <v>5</v>
      </c>
      <c r="B8" s="38" t="s">
        <v>170</v>
      </c>
      <c r="C8" s="7" t="s">
        <v>171</v>
      </c>
      <c r="D8" s="6" t="s">
        <v>1023</v>
      </c>
      <c r="E8" s="8" t="s">
        <v>172</v>
      </c>
      <c r="F8" s="6" t="s">
        <v>355</v>
      </c>
      <c r="G8" s="6">
        <f t="shared" si="0"/>
        <v>125</v>
      </c>
      <c r="H8" s="22"/>
      <c r="I8" s="6">
        <v>14</v>
      </c>
      <c r="J8" s="6"/>
      <c r="K8" s="6"/>
      <c r="L8" s="6"/>
      <c r="M8" s="7">
        <v>33</v>
      </c>
      <c r="N8" s="7">
        <v>78</v>
      </c>
      <c r="AD8" s="17"/>
    </row>
    <row r="9" spans="1:30" s="7" customFormat="1" ht="12.75">
      <c r="A9" s="6">
        <v>6</v>
      </c>
      <c r="B9" s="38" t="s">
        <v>196</v>
      </c>
      <c r="C9" s="7" t="s">
        <v>181</v>
      </c>
      <c r="D9" s="6" t="s">
        <v>1023</v>
      </c>
      <c r="E9" s="8" t="s">
        <v>182</v>
      </c>
      <c r="F9" s="6" t="s">
        <v>355</v>
      </c>
      <c r="G9" s="6">
        <f t="shared" si="0"/>
        <v>113</v>
      </c>
      <c r="H9" s="22"/>
      <c r="I9" s="6">
        <v>5</v>
      </c>
      <c r="J9" s="6"/>
      <c r="K9" s="6"/>
      <c r="L9" s="6"/>
      <c r="M9" s="7">
        <v>108</v>
      </c>
      <c r="AD9" s="17"/>
    </row>
    <row r="10" spans="1:30" s="7" customFormat="1" ht="12.75">
      <c r="A10" s="6">
        <v>7</v>
      </c>
      <c r="B10" s="38" t="s">
        <v>1959</v>
      </c>
      <c r="C10" s="7" t="s">
        <v>1960</v>
      </c>
      <c r="D10" s="6" t="s">
        <v>1023</v>
      </c>
      <c r="E10" s="8" t="s">
        <v>1180</v>
      </c>
      <c r="F10" s="6" t="s">
        <v>355</v>
      </c>
      <c r="G10" s="6">
        <f t="shared" si="0"/>
        <v>107</v>
      </c>
      <c r="H10" s="22"/>
      <c r="I10" s="6"/>
      <c r="J10" s="6"/>
      <c r="K10" s="6"/>
      <c r="L10" s="6"/>
      <c r="M10" s="7">
        <v>60</v>
      </c>
      <c r="N10" s="7">
        <v>33</v>
      </c>
      <c r="V10" s="7">
        <v>14</v>
      </c>
      <c r="AD10" s="17"/>
    </row>
    <row r="11" spans="1:30" s="7" customFormat="1" ht="12.75">
      <c r="A11" s="6">
        <v>8</v>
      </c>
      <c r="B11" s="38" t="s">
        <v>2220</v>
      </c>
      <c r="C11" s="7" t="s">
        <v>2323</v>
      </c>
      <c r="D11" s="6" t="s">
        <v>1023</v>
      </c>
      <c r="E11" s="8" t="s">
        <v>567</v>
      </c>
      <c r="F11" s="6" t="s">
        <v>365</v>
      </c>
      <c r="G11" s="6">
        <f t="shared" si="0"/>
        <v>100</v>
      </c>
      <c r="H11" s="22"/>
      <c r="I11" s="6"/>
      <c r="J11" s="6"/>
      <c r="K11" s="6"/>
      <c r="L11" s="6">
        <v>20</v>
      </c>
      <c r="O11" s="7">
        <v>8</v>
      </c>
      <c r="S11" s="7">
        <v>41</v>
      </c>
      <c r="W11" s="7">
        <v>9</v>
      </c>
      <c r="Y11" s="7">
        <v>11</v>
      </c>
      <c r="AC11" s="7">
        <v>11</v>
      </c>
      <c r="AD11" s="17"/>
    </row>
    <row r="12" spans="1:30" s="7" customFormat="1" ht="12.75">
      <c r="A12" s="6">
        <v>9</v>
      </c>
      <c r="B12" s="38" t="s">
        <v>1169</v>
      </c>
      <c r="C12" s="7" t="s">
        <v>1170</v>
      </c>
      <c r="D12" s="6" t="s">
        <v>1023</v>
      </c>
      <c r="E12" s="8" t="s">
        <v>291</v>
      </c>
      <c r="F12" s="6" t="s">
        <v>357</v>
      </c>
      <c r="G12" s="6">
        <f t="shared" si="0"/>
        <v>70</v>
      </c>
      <c r="H12" s="22"/>
      <c r="I12" s="6"/>
      <c r="J12" s="6"/>
      <c r="K12" s="6"/>
      <c r="L12" s="6"/>
      <c r="R12" s="7">
        <v>70</v>
      </c>
      <c r="AD12" s="17"/>
    </row>
    <row r="13" spans="1:30" s="7" customFormat="1" ht="12.75">
      <c r="A13" s="6">
        <v>10</v>
      </c>
      <c r="B13" s="38" t="s">
        <v>435</v>
      </c>
      <c r="C13" s="7" t="s">
        <v>436</v>
      </c>
      <c r="D13" s="6" t="s">
        <v>1023</v>
      </c>
      <c r="E13" s="8" t="s">
        <v>689</v>
      </c>
      <c r="F13" s="6" t="s">
        <v>508</v>
      </c>
      <c r="G13" s="6">
        <f t="shared" si="0"/>
        <v>65</v>
      </c>
      <c r="H13" s="22"/>
      <c r="I13" s="6">
        <v>20</v>
      </c>
      <c r="J13" s="6">
        <v>18</v>
      </c>
      <c r="K13" s="6">
        <v>16</v>
      </c>
      <c r="L13" s="6"/>
      <c r="Q13" s="7">
        <v>11</v>
      </c>
      <c r="AD13" s="17"/>
    </row>
    <row r="14" spans="1:30" s="7" customFormat="1" ht="12.75">
      <c r="A14" s="6">
        <v>11</v>
      </c>
      <c r="B14" s="38" t="s">
        <v>2183</v>
      </c>
      <c r="C14" s="7" t="s">
        <v>2184</v>
      </c>
      <c r="D14" s="6" t="s">
        <v>1023</v>
      </c>
      <c r="E14" s="36" t="s">
        <v>173</v>
      </c>
      <c r="F14" s="6" t="s">
        <v>357</v>
      </c>
      <c r="G14" s="6">
        <f t="shared" si="0"/>
        <v>55</v>
      </c>
      <c r="H14" s="22"/>
      <c r="I14" s="6"/>
      <c r="J14" s="6"/>
      <c r="K14" s="6"/>
      <c r="L14" s="6"/>
      <c r="R14" s="7">
        <v>55</v>
      </c>
      <c r="AD14" s="17"/>
    </row>
    <row r="15" spans="1:30" s="7" customFormat="1" ht="12.75">
      <c r="A15" s="6">
        <v>12</v>
      </c>
      <c r="B15" s="38" t="s">
        <v>1721</v>
      </c>
      <c r="C15" s="7" t="s">
        <v>1722</v>
      </c>
      <c r="D15" s="6" t="s">
        <v>1023</v>
      </c>
      <c r="E15" s="8" t="s">
        <v>1032</v>
      </c>
      <c r="F15" s="6" t="s">
        <v>508</v>
      </c>
      <c r="G15" s="6">
        <f t="shared" si="0"/>
        <v>52</v>
      </c>
      <c r="H15" s="22"/>
      <c r="I15" s="6">
        <v>18</v>
      </c>
      <c r="J15" s="6">
        <v>14</v>
      </c>
      <c r="K15" s="6">
        <v>20</v>
      </c>
      <c r="L15" s="6"/>
      <c r="AD15" s="17"/>
    </row>
    <row r="16" spans="1:30" s="7" customFormat="1" ht="12.75">
      <c r="A16" s="6">
        <v>13</v>
      </c>
      <c r="B16" s="38" t="s">
        <v>1723</v>
      </c>
      <c r="C16" s="7" t="s">
        <v>1724</v>
      </c>
      <c r="D16" s="6" t="s">
        <v>1023</v>
      </c>
      <c r="E16" s="8" t="s">
        <v>1725</v>
      </c>
      <c r="F16" s="6" t="s">
        <v>508</v>
      </c>
      <c r="G16" s="6">
        <f t="shared" si="0"/>
        <v>50</v>
      </c>
      <c r="H16" s="22"/>
      <c r="I16" s="6">
        <v>16</v>
      </c>
      <c r="J16" s="6">
        <v>16</v>
      </c>
      <c r="K16" s="6">
        <v>18</v>
      </c>
      <c r="L16" s="6"/>
      <c r="AD16" s="17"/>
    </row>
    <row r="17" spans="1:30" s="7" customFormat="1" ht="12.75">
      <c r="A17" s="6">
        <v>14</v>
      </c>
      <c r="B17" s="38" t="s">
        <v>1506</v>
      </c>
      <c r="C17" s="7" t="s">
        <v>1507</v>
      </c>
      <c r="D17" s="6" t="s">
        <v>1023</v>
      </c>
      <c r="E17" s="8" t="s">
        <v>1508</v>
      </c>
      <c r="F17" s="6" t="s">
        <v>365</v>
      </c>
      <c r="G17" s="6">
        <f t="shared" si="0"/>
        <v>43</v>
      </c>
      <c r="H17" s="22"/>
      <c r="I17" s="6"/>
      <c r="J17" s="6"/>
      <c r="K17" s="6"/>
      <c r="L17" s="6"/>
      <c r="O17" s="7">
        <v>15</v>
      </c>
      <c r="S17" s="7">
        <v>16</v>
      </c>
      <c r="W17" s="7">
        <v>4</v>
      </c>
      <c r="Y17" s="7">
        <v>8</v>
      </c>
      <c r="AD17" s="17"/>
    </row>
    <row r="18" spans="1:30" s="7" customFormat="1" ht="12.75">
      <c r="A18" s="6">
        <v>15</v>
      </c>
      <c r="B18" s="38" t="s">
        <v>1957</v>
      </c>
      <c r="C18" s="7" t="s">
        <v>1958</v>
      </c>
      <c r="D18" s="6" t="s">
        <v>1023</v>
      </c>
      <c r="E18" s="8" t="s">
        <v>1180</v>
      </c>
      <c r="F18" s="6" t="s">
        <v>355</v>
      </c>
      <c r="G18" s="6">
        <f t="shared" si="0"/>
        <v>40</v>
      </c>
      <c r="H18" s="22"/>
      <c r="I18" s="6">
        <v>25</v>
      </c>
      <c r="J18" s="6"/>
      <c r="K18" s="6"/>
      <c r="L18" s="6"/>
      <c r="V18" s="7">
        <v>15</v>
      </c>
      <c r="AD18" s="17"/>
    </row>
    <row r="19" spans="1:30" s="7" customFormat="1" ht="12.75">
      <c r="A19" s="6">
        <v>15</v>
      </c>
      <c r="B19" s="38" t="s">
        <v>2342</v>
      </c>
      <c r="C19" s="7" t="s">
        <v>2341</v>
      </c>
      <c r="D19" s="6" t="s">
        <v>1023</v>
      </c>
      <c r="E19" s="8" t="s">
        <v>1741</v>
      </c>
      <c r="F19" s="6" t="s">
        <v>358</v>
      </c>
      <c r="G19" s="6">
        <f t="shared" si="0"/>
        <v>40</v>
      </c>
      <c r="H19" s="22"/>
      <c r="I19" s="6">
        <v>25</v>
      </c>
      <c r="J19" s="6"/>
      <c r="K19" s="6"/>
      <c r="L19" s="6"/>
      <c r="W19" s="7">
        <v>15</v>
      </c>
      <c r="AD19" s="17"/>
    </row>
    <row r="20" spans="1:30" s="7" customFormat="1" ht="12.75">
      <c r="A20" s="6">
        <v>17</v>
      </c>
      <c r="B20" s="38" t="s">
        <v>197</v>
      </c>
      <c r="C20" s="7" t="s">
        <v>183</v>
      </c>
      <c r="D20" s="6" t="s">
        <v>1023</v>
      </c>
      <c r="E20" s="8" t="s">
        <v>190</v>
      </c>
      <c r="F20" s="6" t="s">
        <v>357</v>
      </c>
      <c r="G20" s="6">
        <f t="shared" si="0"/>
        <v>39</v>
      </c>
      <c r="H20" s="22"/>
      <c r="I20" s="6"/>
      <c r="J20" s="6"/>
      <c r="K20" s="6"/>
      <c r="L20" s="6"/>
      <c r="M20" s="7">
        <v>39</v>
      </c>
      <c r="AD20" s="17"/>
    </row>
    <row r="21" spans="1:30" s="7" customFormat="1" ht="12.75">
      <c r="A21" s="6">
        <v>18</v>
      </c>
      <c r="B21" s="38" t="s">
        <v>1509</v>
      </c>
      <c r="C21" s="7" t="s">
        <v>1510</v>
      </c>
      <c r="D21" s="6" t="s">
        <v>1023</v>
      </c>
      <c r="E21" s="8" t="s">
        <v>1508</v>
      </c>
      <c r="F21" s="6" t="s">
        <v>365</v>
      </c>
      <c r="G21" s="6">
        <f t="shared" si="0"/>
        <v>37</v>
      </c>
      <c r="H21" s="22"/>
      <c r="I21" s="6"/>
      <c r="J21" s="6"/>
      <c r="K21" s="6"/>
      <c r="L21" s="6"/>
      <c r="O21" s="7">
        <v>7</v>
      </c>
      <c r="S21" s="7">
        <v>12</v>
      </c>
      <c r="W21" s="7">
        <v>11</v>
      </c>
      <c r="Y21" s="7">
        <v>7</v>
      </c>
      <c r="AD21" s="17"/>
    </row>
    <row r="22" spans="1:30" s="7" customFormat="1" ht="12.75">
      <c r="A22" s="6">
        <v>18</v>
      </c>
      <c r="B22" s="38" t="s">
        <v>174</v>
      </c>
      <c r="C22" s="7" t="s">
        <v>175</v>
      </c>
      <c r="D22" s="6" t="s">
        <v>1023</v>
      </c>
      <c r="E22" s="8" t="s">
        <v>176</v>
      </c>
      <c r="F22" s="6" t="s">
        <v>352</v>
      </c>
      <c r="G22" s="6">
        <f t="shared" si="0"/>
        <v>37</v>
      </c>
      <c r="H22" s="22"/>
      <c r="I22" s="6"/>
      <c r="J22" s="6"/>
      <c r="K22" s="6"/>
      <c r="L22" s="6"/>
      <c r="M22" s="7">
        <v>14</v>
      </c>
      <c r="N22" s="7">
        <v>23</v>
      </c>
      <c r="AD22" s="17"/>
    </row>
    <row r="23" spans="1:30" s="7" customFormat="1" ht="12.75">
      <c r="A23" s="6">
        <v>20</v>
      </c>
      <c r="B23" s="38" t="s">
        <v>177</v>
      </c>
      <c r="C23" s="7" t="s">
        <v>178</v>
      </c>
      <c r="D23" s="6" t="s">
        <v>1023</v>
      </c>
      <c r="E23" s="8" t="s">
        <v>179</v>
      </c>
      <c r="F23" s="6" t="s">
        <v>355</v>
      </c>
      <c r="G23" s="6">
        <f t="shared" si="0"/>
        <v>35</v>
      </c>
      <c r="H23" s="22"/>
      <c r="I23" s="6"/>
      <c r="J23" s="6"/>
      <c r="K23" s="6"/>
      <c r="L23" s="6"/>
      <c r="M23" s="7">
        <v>15</v>
      </c>
      <c r="N23" s="7">
        <v>20</v>
      </c>
      <c r="AD23" s="17"/>
    </row>
    <row r="24" spans="1:30" s="7" customFormat="1" ht="12.75">
      <c r="A24" s="6">
        <v>21</v>
      </c>
      <c r="B24" s="38" t="s">
        <v>47</v>
      </c>
      <c r="C24" s="7" t="s">
        <v>46</v>
      </c>
      <c r="D24" s="6" t="s">
        <v>1023</v>
      </c>
      <c r="E24" s="8" t="s">
        <v>291</v>
      </c>
      <c r="F24" s="6" t="s">
        <v>357</v>
      </c>
      <c r="G24" s="6">
        <f t="shared" si="0"/>
        <v>34</v>
      </c>
      <c r="H24" s="22"/>
      <c r="I24" s="6">
        <v>25</v>
      </c>
      <c r="J24" s="6"/>
      <c r="K24" s="6"/>
      <c r="L24" s="6"/>
      <c r="AB24" s="7">
        <v>9</v>
      </c>
      <c r="AD24" s="17"/>
    </row>
    <row r="25" spans="1:30" s="7" customFormat="1" ht="12.75">
      <c r="A25" s="6">
        <v>22</v>
      </c>
      <c r="B25" s="6" t="s">
        <v>728</v>
      </c>
      <c r="C25" s="7" t="s">
        <v>514</v>
      </c>
      <c r="D25" s="6" t="s">
        <v>1023</v>
      </c>
      <c r="E25" s="8" t="s">
        <v>291</v>
      </c>
      <c r="F25" s="6" t="s">
        <v>357</v>
      </c>
      <c r="G25" s="6">
        <f t="shared" si="0"/>
        <v>27</v>
      </c>
      <c r="H25" s="22"/>
      <c r="I25" s="6"/>
      <c r="J25" s="6"/>
      <c r="K25" s="6"/>
      <c r="L25" s="6"/>
      <c r="V25" s="7">
        <v>16</v>
      </c>
      <c r="AB25" s="7">
        <v>11</v>
      </c>
      <c r="AD25" s="17"/>
    </row>
    <row r="26" spans="1:30" s="7" customFormat="1" ht="12.75">
      <c r="A26" s="6">
        <v>22</v>
      </c>
      <c r="B26" s="38" t="s">
        <v>198</v>
      </c>
      <c r="C26" s="7" t="s">
        <v>191</v>
      </c>
      <c r="D26" s="6" t="s">
        <v>1023</v>
      </c>
      <c r="E26" s="8" t="s">
        <v>192</v>
      </c>
      <c r="F26" s="6" t="s">
        <v>355</v>
      </c>
      <c r="G26" s="6">
        <f t="shared" si="0"/>
        <v>27</v>
      </c>
      <c r="H26" s="22"/>
      <c r="I26" s="6"/>
      <c r="J26" s="6"/>
      <c r="K26" s="6"/>
      <c r="L26" s="6"/>
      <c r="M26" s="7">
        <v>27</v>
      </c>
      <c r="AD26" s="17"/>
    </row>
    <row r="27" spans="1:30" s="7" customFormat="1" ht="12.75">
      <c r="A27" s="6">
        <v>24</v>
      </c>
      <c r="B27" s="38" t="s">
        <v>1639</v>
      </c>
      <c r="C27" s="7" t="s">
        <v>1640</v>
      </c>
      <c r="D27" s="6" t="s">
        <v>1023</v>
      </c>
      <c r="E27" s="8" t="s">
        <v>291</v>
      </c>
      <c r="F27" s="6" t="s">
        <v>1360</v>
      </c>
      <c r="G27" s="6">
        <f t="shared" si="0"/>
        <v>25</v>
      </c>
      <c r="H27" s="22"/>
      <c r="I27" s="6"/>
      <c r="J27" s="6"/>
      <c r="K27" s="6"/>
      <c r="L27" s="6"/>
      <c r="X27" s="7">
        <v>25</v>
      </c>
      <c r="AD27" s="17"/>
    </row>
    <row r="28" spans="1:30" s="7" customFormat="1" ht="12.75">
      <c r="A28" s="6">
        <v>24</v>
      </c>
      <c r="B28" s="38" t="s">
        <v>1513</v>
      </c>
      <c r="C28" s="7" t="s">
        <v>1514</v>
      </c>
      <c r="D28" s="6" t="s">
        <v>1023</v>
      </c>
      <c r="E28" s="8" t="s">
        <v>1508</v>
      </c>
      <c r="F28" s="6" t="s">
        <v>365</v>
      </c>
      <c r="G28" s="6">
        <f t="shared" si="0"/>
        <v>25</v>
      </c>
      <c r="H28" s="22"/>
      <c r="I28" s="6"/>
      <c r="J28" s="6"/>
      <c r="K28" s="6"/>
      <c r="L28" s="6"/>
      <c r="O28" s="7">
        <v>5</v>
      </c>
      <c r="S28" s="7">
        <v>14</v>
      </c>
      <c r="W28" s="7">
        <v>2</v>
      </c>
      <c r="Y28" s="7">
        <v>4</v>
      </c>
      <c r="AD28" s="17"/>
    </row>
    <row r="29" spans="1:30" s="7" customFormat="1" ht="12.75">
      <c r="A29" s="6">
        <v>24</v>
      </c>
      <c r="B29" s="38" t="s">
        <v>948</v>
      </c>
      <c r="C29" s="7" t="s">
        <v>949</v>
      </c>
      <c r="D29" s="6" t="s">
        <v>1023</v>
      </c>
      <c r="E29" s="8" t="s">
        <v>291</v>
      </c>
      <c r="F29" s="6" t="s">
        <v>262</v>
      </c>
      <c r="G29" s="6">
        <f t="shared" si="0"/>
        <v>25</v>
      </c>
      <c r="H29" s="22"/>
      <c r="I29" s="6">
        <v>25</v>
      </c>
      <c r="J29" s="6"/>
      <c r="K29" s="6"/>
      <c r="L29" s="6"/>
      <c r="AD29" s="17"/>
    </row>
    <row r="30" spans="1:30" s="7" customFormat="1" ht="12.75">
      <c r="A30" s="6">
        <v>27</v>
      </c>
      <c r="B30" s="38" t="s">
        <v>1002</v>
      </c>
      <c r="C30" s="7" t="s">
        <v>1003</v>
      </c>
      <c r="D30" s="6" t="s">
        <v>1023</v>
      </c>
      <c r="E30" s="8" t="s">
        <v>182</v>
      </c>
      <c r="F30" s="6" t="s">
        <v>355</v>
      </c>
      <c r="G30" s="6">
        <f t="shared" si="0"/>
        <v>20</v>
      </c>
      <c r="H30" s="22"/>
      <c r="I30" s="6">
        <v>20</v>
      </c>
      <c r="J30" s="6"/>
      <c r="K30" s="6"/>
      <c r="L30" s="6"/>
      <c r="AD30" s="17"/>
    </row>
    <row r="31" spans="1:30" s="7" customFormat="1" ht="12.75">
      <c r="A31" s="6">
        <v>27</v>
      </c>
      <c r="B31" s="38" t="s">
        <v>893</v>
      </c>
      <c r="C31" s="7" t="s">
        <v>894</v>
      </c>
      <c r="D31" s="6" t="s">
        <v>1023</v>
      </c>
      <c r="E31" s="8" t="s">
        <v>895</v>
      </c>
      <c r="F31" s="6" t="s">
        <v>1928</v>
      </c>
      <c r="G31" s="6">
        <f t="shared" si="0"/>
        <v>20</v>
      </c>
      <c r="H31" s="22"/>
      <c r="I31" s="6">
        <v>20</v>
      </c>
      <c r="J31" s="6"/>
      <c r="K31" s="6"/>
      <c r="L31" s="6"/>
      <c r="AD31" s="17"/>
    </row>
    <row r="32" spans="1:30" s="7" customFormat="1" ht="12.75">
      <c r="A32" s="6">
        <v>27</v>
      </c>
      <c r="B32" s="38" t="s">
        <v>616</v>
      </c>
      <c r="C32" s="7" t="s">
        <v>617</v>
      </c>
      <c r="D32" s="6" t="s">
        <v>1023</v>
      </c>
      <c r="E32" s="8" t="s">
        <v>1741</v>
      </c>
      <c r="F32" s="6" t="s">
        <v>358</v>
      </c>
      <c r="G32" s="6">
        <f t="shared" si="0"/>
        <v>20</v>
      </c>
      <c r="H32" s="22"/>
      <c r="I32" s="6">
        <v>20</v>
      </c>
      <c r="J32" s="6"/>
      <c r="K32" s="6"/>
      <c r="L32" s="6"/>
      <c r="AD32" s="17"/>
    </row>
    <row r="33" spans="1:30" s="7" customFormat="1" ht="12.75">
      <c r="A33" s="6">
        <v>30</v>
      </c>
      <c r="B33" s="38" t="s">
        <v>1515</v>
      </c>
      <c r="C33" s="7" t="s">
        <v>1516</v>
      </c>
      <c r="D33" s="6" t="s">
        <v>1023</v>
      </c>
      <c r="E33" s="8" t="s">
        <v>1517</v>
      </c>
      <c r="F33" s="6" t="s">
        <v>365</v>
      </c>
      <c r="G33" s="6">
        <f t="shared" si="0"/>
        <v>19</v>
      </c>
      <c r="H33" s="22"/>
      <c r="I33" s="6"/>
      <c r="J33" s="6"/>
      <c r="K33" s="6"/>
      <c r="L33" s="6"/>
      <c r="S33" s="7">
        <v>18</v>
      </c>
      <c r="Y33" s="7">
        <v>1</v>
      </c>
      <c r="AD33" s="17"/>
    </row>
    <row r="34" spans="1:30" s="7" customFormat="1" ht="12.75">
      <c r="A34" s="6">
        <v>30</v>
      </c>
      <c r="B34" s="38" t="s">
        <v>104</v>
      </c>
      <c r="C34" s="7" t="s">
        <v>105</v>
      </c>
      <c r="D34" s="6" t="s">
        <v>1023</v>
      </c>
      <c r="E34" s="8" t="s">
        <v>1508</v>
      </c>
      <c r="F34" s="6" t="s">
        <v>365</v>
      </c>
      <c r="G34" s="6">
        <f t="shared" si="0"/>
        <v>19</v>
      </c>
      <c r="H34" s="22"/>
      <c r="I34" s="6"/>
      <c r="J34" s="6"/>
      <c r="K34" s="6"/>
      <c r="L34" s="6"/>
      <c r="O34" s="7">
        <v>9</v>
      </c>
      <c r="S34" s="7">
        <v>10</v>
      </c>
      <c r="AD34" s="17"/>
    </row>
    <row r="35" spans="1:30" s="7" customFormat="1" ht="12.75">
      <c r="A35" s="6">
        <v>32</v>
      </c>
      <c r="B35" s="38" t="s">
        <v>199</v>
      </c>
      <c r="C35" s="7" t="s">
        <v>193</v>
      </c>
      <c r="D35" s="6" t="s">
        <v>1023</v>
      </c>
      <c r="E35" s="8" t="s">
        <v>194</v>
      </c>
      <c r="F35" s="6" t="s">
        <v>1360</v>
      </c>
      <c r="G35" s="6">
        <f t="shared" si="0"/>
        <v>18</v>
      </c>
      <c r="H35" s="22"/>
      <c r="I35" s="6"/>
      <c r="J35" s="6"/>
      <c r="K35" s="6"/>
      <c r="L35" s="6"/>
      <c r="M35" s="7">
        <v>18</v>
      </c>
      <c r="AD35" s="17"/>
    </row>
    <row r="36" spans="1:30" s="7" customFormat="1" ht="12.75">
      <c r="A36" s="6">
        <v>32</v>
      </c>
      <c r="B36" s="38" t="s">
        <v>618</v>
      </c>
      <c r="C36" s="7" t="s">
        <v>619</v>
      </c>
      <c r="D36" s="6" t="s">
        <v>1023</v>
      </c>
      <c r="E36" s="8" t="s">
        <v>1709</v>
      </c>
      <c r="F36" s="6" t="s">
        <v>358</v>
      </c>
      <c r="G36" s="6">
        <f aca="true" t="shared" si="1" ref="G36:G65">SUM(I36:AC36)</f>
        <v>18</v>
      </c>
      <c r="H36" s="22"/>
      <c r="I36" s="6">
        <v>18</v>
      </c>
      <c r="J36" s="6"/>
      <c r="K36" s="6"/>
      <c r="L36" s="6"/>
      <c r="AD36" s="17"/>
    </row>
    <row r="37" spans="1:30" s="7" customFormat="1" ht="12.75">
      <c r="A37" s="6">
        <v>32</v>
      </c>
      <c r="B37" s="38" t="s">
        <v>950</v>
      </c>
      <c r="C37" s="7" t="s">
        <v>951</v>
      </c>
      <c r="D37" s="6" t="s">
        <v>1023</v>
      </c>
      <c r="E37" s="8" t="s">
        <v>952</v>
      </c>
      <c r="F37" s="6" t="s">
        <v>262</v>
      </c>
      <c r="G37" s="6">
        <f t="shared" si="1"/>
        <v>18</v>
      </c>
      <c r="H37" s="22"/>
      <c r="I37" s="6">
        <v>18</v>
      </c>
      <c r="J37" s="6"/>
      <c r="K37" s="6"/>
      <c r="L37" s="6"/>
      <c r="AD37" s="17"/>
    </row>
    <row r="38" spans="1:30" s="7" customFormat="1" ht="12.75">
      <c r="A38" s="6">
        <v>35</v>
      </c>
      <c r="B38" s="38" t="s">
        <v>1004</v>
      </c>
      <c r="C38" s="7" t="s">
        <v>1005</v>
      </c>
      <c r="D38" s="6" t="s">
        <v>1023</v>
      </c>
      <c r="E38" s="8" t="s">
        <v>1727</v>
      </c>
      <c r="F38" s="6" t="s">
        <v>355</v>
      </c>
      <c r="G38" s="6">
        <f t="shared" si="1"/>
        <v>16</v>
      </c>
      <c r="H38" s="22"/>
      <c r="I38" s="6">
        <v>16</v>
      </c>
      <c r="J38" s="6"/>
      <c r="K38" s="6"/>
      <c r="L38" s="6"/>
      <c r="AD38" s="17"/>
    </row>
    <row r="39" spans="1:30" s="7" customFormat="1" ht="12.75">
      <c r="A39" s="6">
        <v>35</v>
      </c>
      <c r="B39" s="38" t="s">
        <v>423</v>
      </c>
      <c r="C39" s="7" t="s">
        <v>424</v>
      </c>
      <c r="D39" s="6" t="s">
        <v>1023</v>
      </c>
      <c r="E39" s="8" t="s">
        <v>425</v>
      </c>
      <c r="F39" s="6" t="s">
        <v>353</v>
      </c>
      <c r="G39" s="6">
        <f t="shared" si="1"/>
        <v>16</v>
      </c>
      <c r="H39" s="22"/>
      <c r="I39" s="6">
        <v>16</v>
      </c>
      <c r="J39" s="6"/>
      <c r="K39" s="6"/>
      <c r="L39" s="6"/>
      <c r="AD39" s="17"/>
    </row>
    <row r="40" spans="1:30" s="7" customFormat="1" ht="12.75">
      <c r="A40" s="6">
        <v>35</v>
      </c>
      <c r="B40" s="38" t="s">
        <v>953</v>
      </c>
      <c r="C40" s="7" t="s">
        <v>954</v>
      </c>
      <c r="D40" s="6" t="s">
        <v>1023</v>
      </c>
      <c r="E40" s="8" t="s">
        <v>943</v>
      </c>
      <c r="F40" s="6" t="s">
        <v>262</v>
      </c>
      <c r="G40" s="6">
        <f t="shared" si="1"/>
        <v>16</v>
      </c>
      <c r="H40" s="22"/>
      <c r="I40" s="6">
        <v>16</v>
      </c>
      <c r="J40" s="6"/>
      <c r="K40" s="6"/>
      <c r="L40" s="6"/>
      <c r="AD40" s="17"/>
    </row>
    <row r="41" spans="1:30" s="7" customFormat="1" ht="12.75">
      <c r="A41" s="6">
        <v>38</v>
      </c>
      <c r="B41" s="38" t="s">
        <v>200</v>
      </c>
      <c r="C41" s="7" t="s">
        <v>195</v>
      </c>
      <c r="D41" s="6" t="s">
        <v>1023</v>
      </c>
      <c r="E41" s="8" t="s">
        <v>291</v>
      </c>
      <c r="F41" s="6" t="s">
        <v>357</v>
      </c>
      <c r="G41" s="6">
        <f t="shared" si="1"/>
        <v>15</v>
      </c>
      <c r="H41" s="22"/>
      <c r="I41" s="6"/>
      <c r="J41" s="6"/>
      <c r="K41" s="6"/>
      <c r="L41" s="6"/>
      <c r="M41" s="7">
        <v>15</v>
      </c>
      <c r="AD41" s="17"/>
    </row>
    <row r="42" spans="1:30" s="7" customFormat="1" ht="12.75">
      <c r="A42" s="6">
        <v>38</v>
      </c>
      <c r="B42" s="38" t="s">
        <v>1911</v>
      </c>
      <c r="C42" s="7" t="s">
        <v>1912</v>
      </c>
      <c r="D42" s="6" t="s">
        <v>1023</v>
      </c>
      <c r="E42" s="8" t="s">
        <v>1741</v>
      </c>
      <c r="F42" s="6" t="s">
        <v>358</v>
      </c>
      <c r="G42" s="6">
        <f t="shared" si="1"/>
        <v>15</v>
      </c>
      <c r="H42" s="22"/>
      <c r="I42" s="6">
        <v>14</v>
      </c>
      <c r="J42" s="6"/>
      <c r="K42" s="6"/>
      <c r="L42" s="6"/>
      <c r="W42" s="7">
        <v>1</v>
      </c>
      <c r="AD42" s="17"/>
    </row>
    <row r="43" spans="1:30" s="7" customFormat="1" ht="12.75">
      <c r="A43" s="6">
        <v>40</v>
      </c>
      <c r="B43" s="38" t="s">
        <v>426</v>
      </c>
      <c r="C43" s="7" t="s">
        <v>427</v>
      </c>
      <c r="D43" s="6" t="s">
        <v>1023</v>
      </c>
      <c r="E43" s="8" t="s">
        <v>291</v>
      </c>
      <c r="F43" s="6" t="s">
        <v>353</v>
      </c>
      <c r="G43" s="6">
        <f t="shared" si="1"/>
        <v>14</v>
      </c>
      <c r="H43" s="22"/>
      <c r="I43" s="6">
        <v>14</v>
      </c>
      <c r="J43" s="6"/>
      <c r="K43" s="6"/>
      <c r="L43" s="6"/>
      <c r="AD43" s="17"/>
    </row>
    <row r="44" spans="1:30" s="7" customFormat="1" ht="12.75">
      <c r="A44" s="6">
        <v>41</v>
      </c>
      <c r="B44" s="38" t="s">
        <v>1893</v>
      </c>
      <c r="C44" s="7" t="s">
        <v>1894</v>
      </c>
      <c r="D44" s="6" t="s">
        <v>1023</v>
      </c>
      <c r="E44" s="8" t="s">
        <v>1555</v>
      </c>
      <c r="F44" s="6" t="s">
        <v>365</v>
      </c>
      <c r="G44" s="6">
        <f t="shared" si="1"/>
        <v>13</v>
      </c>
      <c r="H44" s="22"/>
      <c r="I44" s="6"/>
      <c r="J44" s="6"/>
      <c r="K44" s="6"/>
      <c r="L44" s="6"/>
      <c r="O44" s="7">
        <v>3</v>
      </c>
      <c r="S44" s="7">
        <v>9</v>
      </c>
      <c r="W44" s="7">
        <v>1</v>
      </c>
      <c r="AD44" s="17"/>
    </row>
    <row r="45" spans="1:30" s="7" customFormat="1" ht="12.75">
      <c r="A45" s="6">
        <v>42</v>
      </c>
      <c r="B45" s="38" t="s">
        <v>1022</v>
      </c>
      <c r="C45" s="7" t="s">
        <v>1638</v>
      </c>
      <c r="D45" s="6" t="s">
        <v>1023</v>
      </c>
      <c r="E45" s="8" t="s">
        <v>291</v>
      </c>
      <c r="F45" s="6" t="s">
        <v>508</v>
      </c>
      <c r="G45" s="6">
        <f t="shared" si="1"/>
        <v>12</v>
      </c>
      <c r="H45" s="22"/>
      <c r="I45" s="6"/>
      <c r="J45" s="6"/>
      <c r="K45" s="6"/>
      <c r="L45" s="6"/>
      <c r="Y45" s="7">
        <v>1</v>
      </c>
      <c r="AA45" s="7">
        <v>11</v>
      </c>
      <c r="AD45" s="17"/>
    </row>
    <row r="46" spans="1:30" s="7" customFormat="1" ht="12.75">
      <c r="A46" s="6">
        <v>42</v>
      </c>
      <c r="B46" s="38" t="s">
        <v>1641</v>
      </c>
      <c r="C46" s="7" t="s">
        <v>1642</v>
      </c>
      <c r="D46" s="6" t="s">
        <v>1023</v>
      </c>
      <c r="E46" s="8" t="s">
        <v>1359</v>
      </c>
      <c r="F46" s="6" t="s">
        <v>1360</v>
      </c>
      <c r="G46" s="6">
        <f t="shared" si="1"/>
        <v>12</v>
      </c>
      <c r="H46" s="22"/>
      <c r="I46" s="6"/>
      <c r="J46" s="6"/>
      <c r="K46" s="6"/>
      <c r="L46" s="6"/>
      <c r="X46" s="7">
        <v>12</v>
      </c>
      <c r="AD46" s="17"/>
    </row>
    <row r="47" spans="1:30" s="7" customFormat="1" ht="12.75">
      <c r="A47" s="6">
        <v>42</v>
      </c>
      <c r="B47" s="38" t="s">
        <v>620</v>
      </c>
      <c r="C47" s="7" t="s">
        <v>621</v>
      </c>
      <c r="D47" s="6" t="s">
        <v>1023</v>
      </c>
      <c r="E47" s="8" t="s">
        <v>2031</v>
      </c>
      <c r="F47" s="6" t="s">
        <v>358</v>
      </c>
      <c r="G47" s="6">
        <f t="shared" si="1"/>
        <v>12</v>
      </c>
      <c r="H47" s="22"/>
      <c r="I47" s="6">
        <v>12</v>
      </c>
      <c r="J47" s="6"/>
      <c r="K47" s="6"/>
      <c r="L47" s="6"/>
      <c r="AD47" s="17"/>
    </row>
    <row r="48" spans="1:30" s="7" customFormat="1" ht="12.75">
      <c r="A48" s="6">
        <v>45</v>
      </c>
      <c r="B48" s="38" t="s">
        <v>1503</v>
      </c>
      <c r="C48" s="7" t="s">
        <v>1504</v>
      </c>
      <c r="D48" s="6" t="s">
        <v>1023</v>
      </c>
      <c r="E48" s="8" t="s">
        <v>1505</v>
      </c>
      <c r="F48" s="6" t="s">
        <v>365</v>
      </c>
      <c r="G48" s="6">
        <f t="shared" si="1"/>
        <v>9</v>
      </c>
      <c r="H48" s="22"/>
      <c r="I48" s="6"/>
      <c r="J48" s="6"/>
      <c r="K48" s="6"/>
      <c r="L48" s="6"/>
      <c r="Y48" s="7">
        <v>9</v>
      </c>
      <c r="AD48" s="17"/>
    </row>
    <row r="49" spans="1:30" s="7" customFormat="1" ht="12.75">
      <c r="A49" s="6">
        <v>45</v>
      </c>
      <c r="B49" s="38" t="s">
        <v>1006</v>
      </c>
      <c r="C49" s="7" t="s">
        <v>1007</v>
      </c>
      <c r="D49" s="6" t="s">
        <v>1023</v>
      </c>
      <c r="E49" s="8" t="s">
        <v>192</v>
      </c>
      <c r="F49" s="6" t="s">
        <v>355</v>
      </c>
      <c r="G49" s="6">
        <f t="shared" si="1"/>
        <v>9</v>
      </c>
      <c r="H49" s="22"/>
      <c r="I49" s="6">
        <v>9</v>
      </c>
      <c r="J49" s="6"/>
      <c r="K49" s="6"/>
      <c r="L49" s="6"/>
      <c r="AD49" s="17"/>
    </row>
    <row r="50" spans="1:30" s="7" customFormat="1" ht="12.75">
      <c r="A50" s="6">
        <v>45</v>
      </c>
      <c r="B50" s="38" t="s">
        <v>622</v>
      </c>
      <c r="C50" s="7" t="s">
        <v>623</v>
      </c>
      <c r="D50" s="6" t="s">
        <v>1023</v>
      </c>
      <c r="E50" s="8" t="s">
        <v>1401</v>
      </c>
      <c r="F50" s="6" t="s">
        <v>358</v>
      </c>
      <c r="G50" s="6">
        <f t="shared" si="1"/>
        <v>9</v>
      </c>
      <c r="H50" s="22"/>
      <c r="I50" s="6">
        <v>9</v>
      </c>
      <c r="J50" s="6"/>
      <c r="K50" s="6"/>
      <c r="L50" s="6"/>
      <c r="AD50" s="17"/>
    </row>
    <row r="51" spans="1:30" s="7" customFormat="1" ht="12.75">
      <c r="A51" s="6">
        <v>48</v>
      </c>
      <c r="B51" s="38" t="s">
        <v>729</v>
      </c>
      <c r="C51" s="7" t="s">
        <v>515</v>
      </c>
      <c r="D51" s="6" t="s">
        <v>1023</v>
      </c>
      <c r="E51" s="8" t="s">
        <v>291</v>
      </c>
      <c r="F51" s="6" t="s">
        <v>357</v>
      </c>
      <c r="G51" s="6">
        <f t="shared" si="1"/>
        <v>8</v>
      </c>
      <c r="H51" s="22"/>
      <c r="I51" s="6"/>
      <c r="J51" s="6"/>
      <c r="K51" s="6"/>
      <c r="L51" s="6"/>
      <c r="AB51" s="7">
        <v>8</v>
      </c>
      <c r="AD51" s="17"/>
    </row>
    <row r="52" spans="1:30" s="7" customFormat="1" ht="12.75">
      <c r="A52" s="6">
        <v>48</v>
      </c>
      <c r="B52" s="38" t="s">
        <v>624</v>
      </c>
      <c r="C52" s="7" t="s">
        <v>625</v>
      </c>
      <c r="D52" s="6" t="s">
        <v>1023</v>
      </c>
      <c r="E52" s="8" t="s">
        <v>2028</v>
      </c>
      <c r="F52" s="6" t="s">
        <v>358</v>
      </c>
      <c r="G52" s="6">
        <f t="shared" si="1"/>
        <v>8</v>
      </c>
      <c r="H52" s="22"/>
      <c r="I52" s="6">
        <v>8</v>
      </c>
      <c r="J52" s="6"/>
      <c r="K52" s="6"/>
      <c r="L52" s="6"/>
      <c r="AD52" s="17"/>
    </row>
    <row r="53" spans="1:30" s="7" customFormat="1" ht="12.75">
      <c r="A53" s="6">
        <v>50</v>
      </c>
      <c r="B53" s="38" t="s">
        <v>730</v>
      </c>
      <c r="C53" s="7" t="s">
        <v>516</v>
      </c>
      <c r="D53" s="6" t="s">
        <v>1023</v>
      </c>
      <c r="E53" s="8" t="s">
        <v>731</v>
      </c>
      <c r="F53" s="6" t="s">
        <v>357</v>
      </c>
      <c r="G53" s="6">
        <f t="shared" si="1"/>
        <v>7</v>
      </c>
      <c r="H53" s="22"/>
      <c r="I53" s="6"/>
      <c r="J53" s="6"/>
      <c r="K53" s="6"/>
      <c r="L53" s="6"/>
      <c r="AB53" s="7">
        <v>7</v>
      </c>
      <c r="AD53" s="17"/>
    </row>
    <row r="54" spans="1:30" s="7" customFormat="1" ht="12.75">
      <c r="A54" s="6">
        <v>50</v>
      </c>
      <c r="B54" s="38" t="s">
        <v>1881</v>
      </c>
      <c r="C54" s="7" t="s">
        <v>1884</v>
      </c>
      <c r="D54" s="6" t="s">
        <v>1023</v>
      </c>
      <c r="E54" s="8" t="s">
        <v>1508</v>
      </c>
      <c r="F54" s="6" t="s">
        <v>365</v>
      </c>
      <c r="G54" s="6">
        <f t="shared" si="1"/>
        <v>7</v>
      </c>
      <c r="H54" s="22"/>
      <c r="I54" s="6"/>
      <c r="J54" s="6"/>
      <c r="K54" s="6"/>
      <c r="L54" s="6"/>
      <c r="O54" s="7">
        <v>6</v>
      </c>
      <c r="W54" s="7">
        <v>1</v>
      </c>
      <c r="AD54" s="17"/>
    </row>
    <row r="55" spans="1:30" s="7" customFormat="1" ht="12.75">
      <c r="A55" s="6">
        <v>50</v>
      </c>
      <c r="B55" s="38" t="s">
        <v>626</v>
      </c>
      <c r="C55" s="7" t="s">
        <v>627</v>
      </c>
      <c r="D55" s="6" t="s">
        <v>1023</v>
      </c>
      <c r="E55" s="8" t="s">
        <v>2028</v>
      </c>
      <c r="F55" s="6" t="s">
        <v>358</v>
      </c>
      <c r="G55" s="6">
        <f t="shared" si="1"/>
        <v>7</v>
      </c>
      <c r="H55" s="22"/>
      <c r="I55" s="6">
        <v>7</v>
      </c>
      <c r="J55" s="6"/>
      <c r="K55" s="6"/>
      <c r="L55" s="6"/>
      <c r="AD55" s="17"/>
    </row>
    <row r="56" spans="1:30" s="7" customFormat="1" ht="12.75">
      <c r="A56" s="6">
        <v>53</v>
      </c>
      <c r="B56" s="38" t="s">
        <v>1209</v>
      </c>
      <c r="C56" s="7" t="s">
        <v>1210</v>
      </c>
      <c r="D56" s="6" t="s">
        <v>1023</v>
      </c>
      <c r="E56" s="8" t="s">
        <v>148</v>
      </c>
      <c r="F56" s="6" t="s">
        <v>415</v>
      </c>
      <c r="G56" s="6">
        <f t="shared" si="1"/>
        <v>6</v>
      </c>
      <c r="H56" s="22"/>
      <c r="I56" s="6"/>
      <c r="J56" s="6"/>
      <c r="K56" s="6"/>
      <c r="L56" s="6"/>
      <c r="P56" s="7">
        <v>6</v>
      </c>
      <c r="AD56" s="17"/>
    </row>
    <row r="57" spans="1:30" s="7" customFormat="1" ht="12.75">
      <c r="A57" s="6">
        <v>54</v>
      </c>
      <c r="B57" s="38" t="s">
        <v>1511</v>
      </c>
      <c r="C57" s="7" t="s">
        <v>1512</v>
      </c>
      <c r="D57" s="6" t="s">
        <v>1023</v>
      </c>
      <c r="E57" s="8" t="s">
        <v>1397</v>
      </c>
      <c r="F57" s="6" t="s">
        <v>365</v>
      </c>
      <c r="G57" s="6">
        <f t="shared" si="1"/>
        <v>5</v>
      </c>
      <c r="H57" s="22"/>
      <c r="I57" s="6"/>
      <c r="J57" s="6"/>
      <c r="K57" s="6"/>
      <c r="L57" s="6"/>
      <c r="Y57" s="7">
        <v>5</v>
      </c>
      <c r="AD57" s="17"/>
    </row>
    <row r="58" spans="1:30" s="7" customFormat="1" ht="12.75">
      <c r="A58" s="6">
        <v>55</v>
      </c>
      <c r="B58" s="38" t="s">
        <v>501</v>
      </c>
      <c r="C58" s="7" t="s">
        <v>502</v>
      </c>
      <c r="D58" s="6" t="s">
        <v>1023</v>
      </c>
      <c r="E58" s="8" t="s">
        <v>503</v>
      </c>
      <c r="F58" s="6" t="s">
        <v>365</v>
      </c>
      <c r="G58" s="6">
        <f t="shared" si="1"/>
        <v>4</v>
      </c>
      <c r="H58" s="22"/>
      <c r="I58" s="6"/>
      <c r="J58" s="6"/>
      <c r="K58" s="6"/>
      <c r="L58" s="6"/>
      <c r="O58" s="7">
        <v>4</v>
      </c>
      <c r="AD58" s="17"/>
    </row>
    <row r="59" spans="1:30" s="7" customFormat="1" ht="12.75">
      <c r="A59" s="6">
        <v>55</v>
      </c>
      <c r="B59" s="38" t="s">
        <v>628</v>
      </c>
      <c r="C59" s="7" t="s">
        <v>629</v>
      </c>
      <c r="D59" s="6" t="s">
        <v>1023</v>
      </c>
      <c r="E59" s="8" t="s">
        <v>1709</v>
      </c>
      <c r="F59" s="6" t="s">
        <v>358</v>
      </c>
      <c r="G59" s="6">
        <f t="shared" si="1"/>
        <v>4</v>
      </c>
      <c r="H59" s="22"/>
      <c r="I59" s="6">
        <v>4</v>
      </c>
      <c r="J59" s="6"/>
      <c r="K59" s="6"/>
      <c r="L59" s="6"/>
      <c r="AD59" s="17"/>
    </row>
    <row r="60" spans="1:30" s="7" customFormat="1" ht="12.75">
      <c r="A60" s="6">
        <v>57</v>
      </c>
      <c r="B60" s="38" t="s">
        <v>630</v>
      </c>
      <c r="C60" s="7" t="s">
        <v>631</v>
      </c>
      <c r="D60" s="6" t="s">
        <v>1023</v>
      </c>
      <c r="E60" s="8" t="s">
        <v>2028</v>
      </c>
      <c r="F60" s="6" t="s">
        <v>358</v>
      </c>
      <c r="G60" s="6">
        <f t="shared" si="1"/>
        <v>2</v>
      </c>
      <c r="H60" s="22"/>
      <c r="I60" s="6">
        <v>2</v>
      </c>
      <c r="J60" s="6"/>
      <c r="K60" s="6"/>
      <c r="L60" s="6"/>
      <c r="AD60" s="17"/>
    </row>
    <row r="61" spans="1:30" s="7" customFormat="1" ht="12.75">
      <c r="A61" s="6">
        <v>58</v>
      </c>
      <c r="B61" s="38" t="s">
        <v>1895</v>
      </c>
      <c r="C61" s="7" t="s">
        <v>1896</v>
      </c>
      <c r="D61" s="6" t="s">
        <v>1023</v>
      </c>
      <c r="E61" s="8" t="s">
        <v>1897</v>
      </c>
      <c r="F61" s="6" t="s">
        <v>355</v>
      </c>
      <c r="G61" s="6">
        <f t="shared" si="1"/>
        <v>1</v>
      </c>
      <c r="H61" s="22"/>
      <c r="I61" s="6"/>
      <c r="J61" s="6"/>
      <c r="K61" s="6"/>
      <c r="L61" s="6"/>
      <c r="W61" s="7">
        <v>1</v>
      </c>
      <c r="AD61" s="17"/>
    </row>
    <row r="62" spans="1:30" s="7" customFormat="1" ht="12.75">
      <c r="A62" s="6">
        <v>58</v>
      </c>
      <c r="B62" s="38" t="s">
        <v>1909</v>
      </c>
      <c r="C62" s="7" t="s">
        <v>1910</v>
      </c>
      <c r="D62" s="6" t="s">
        <v>1023</v>
      </c>
      <c r="E62" s="8" t="s">
        <v>1555</v>
      </c>
      <c r="F62" s="6" t="s">
        <v>365</v>
      </c>
      <c r="G62" s="6">
        <f t="shared" si="1"/>
        <v>1</v>
      </c>
      <c r="H62" s="22"/>
      <c r="I62" s="6"/>
      <c r="J62" s="6"/>
      <c r="K62" s="6"/>
      <c r="L62" s="6"/>
      <c r="W62" s="7">
        <v>1</v>
      </c>
      <c r="AD62" s="17"/>
    </row>
    <row r="63" spans="1:30" s="7" customFormat="1" ht="12.75">
      <c r="A63" s="6">
        <v>58</v>
      </c>
      <c r="B63" s="38" t="s">
        <v>44</v>
      </c>
      <c r="C63" s="7" t="s">
        <v>45</v>
      </c>
      <c r="D63" s="6" t="s">
        <v>1023</v>
      </c>
      <c r="E63" s="8" t="s">
        <v>1148</v>
      </c>
      <c r="F63" s="6" t="s">
        <v>1117</v>
      </c>
      <c r="G63" s="6">
        <f t="shared" si="1"/>
        <v>1</v>
      </c>
      <c r="H63" s="22"/>
      <c r="I63" s="6"/>
      <c r="J63" s="6"/>
      <c r="K63" s="6"/>
      <c r="L63" s="6"/>
      <c r="U63" s="7">
        <v>1</v>
      </c>
      <c r="AD63" s="17"/>
    </row>
    <row r="64" spans="1:30" s="7" customFormat="1" ht="12.75">
      <c r="A64" s="6">
        <v>58</v>
      </c>
      <c r="B64" s="38" t="s">
        <v>1211</v>
      </c>
      <c r="C64" s="7" t="s">
        <v>1212</v>
      </c>
      <c r="D64" s="6" t="s">
        <v>1023</v>
      </c>
      <c r="E64" s="8" t="s">
        <v>148</v>
      </c>
      <c r="F64" s="6" t="s">
        <v>415</v>
      </c>
      <c r="G64" s="6">
        <f t="shared" si="1"/>
        <v>1</v>
      </c>
      <c r="H64" s="22"/>
      <c r="I64" s="6"/>
      <c r="J64" s="6"/>
      <c r="K64" s="6"/>
      <c r="L64" s="6"/>
      <c r="P64" s="7">
        <v>1</v>
      </c>
      <c r="AD64" s="17"/>
    </row>
    <row r="65" spans="1:30" s="7" customFormat="1" ht="12.75">
      <c r="A65" s="6">
        <v>58</v>
      </c>
      <c r="B65" s="38" t="s">
        <v>1008</v>
      </c>
      <c r="C65" s="7" t="s">
        <v>1009</v>
      </c>
      <c r="D65" s="6" t="s">
        <v>1023</v>
      </c>
      <c r="E65" s="8" t="s">
        <v>1010</v>
      </c>
      <c r="F65" s="6" t="s">
        <v>355</v>
      </c>
      <c r="G65" s="6">
        <f t="shared" si="1"/>
        <v>1</v>
      </c>
      <c r="H65" s="22"/>
      <c r="I65" s="6">
        <v>1</v>
      </c>
      <c r="J65" s="6"/>
      <c r="K65" s="6"/>
      <c r="L65" s="6"/>
      <c r="AD65" s="17"/>
    </row>
    <row r="66" spans="2:12" ht="12.75">
      <c r="B66" s="7"/>
      <c r="C66" s="7"/>
      <c r="E66" s="7"/>
      <c r="F66" s="6"/>
      <c r="G66" s="6"/>
      <c r="H66" s="22"/>
      <c r="I66" s="7"/>
      <c r="J66" s="7"/>
      <c r="K66" s="7"/>
      <c r="L66" s="7"/>
    </row>
    <row r="67" spans="1:29" ht="5.25" customHeight="1">
      <c r="A67" s="17"/>
      <c r="B67" s="20"/>
      <c r="C67" s="16"/>
      <c r="D67" s="22"/>
      <c r="E67" s="21"/>
      <c r="F67" s="20"/>
      <c r="G67" s="20"/>
      <c r="H67" s="20"/>
      <c r="I67" s="20"/>
      <c r="J67" s="20"/>
      <c r="K67" s="20"/>
      <c r="L67" s="20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2:12" ht="12.75">
      <c r="B68" s="7"/>
      <c r="C68" s="7"/>
      <c r="E68" s="7"/>
      <c r="F68" s="6"/>
      <c r="G68" s="7"/>
      <c r="H68" s="17"/>
      <c r="I68" s="7"/>
      <c r="J68" s="7"/>
      <c r="K68" s="7"/>
      <c r="L68" s="7"/>
    </row>
    <row r="69" spans="1:30" s="7" customFormat="1" ht="12.75">
      <c r="A69" s="6"/>
      <c r="D69" s="6"/>
      <c r="E69" s="8"/>
      <c r="F69" s="6"/>
      <c r="G69" s="6"/>
      <c r="H69" s="22"/>
      <c r="I69" s="6"/>
      <c r="J69" s="6"/>
      <c r="K69" s="6"/>
      <c r="L69" s="6"/>
      <c r="AD69" s="17"/>
    </row>
    <row r="70" spans="2:12" ht="12.75">
      <c r="B70" s="7"/>
      <c r="C70" s="7"/>
      <c r="E70" s="7"/>
      <c r="F70" s="6"/>
      <c r="G70" s="7"/>
      <c r="H70" s="17"/>
      <c r="I70" s="7"/>
      <c r="J70" s="7"/>
      <c r="K70" s="7"/>
      <c r="L70" s="7"/>
    </row>
    <row r="71" spans="1:30" s="7" customFormat="1" ht="12.75">
      <c r="A71" s="6"/>
      <c r="B71" s="38"/>
      <c r="D71" s="8"/>
      <c r="E71" s="36"/>
      <c r="F71" s="6"/>
      <c r="G71" s="6"/>
      <c r="H71" s="22"/>
      <c r="I71" s="6"/>
      <c r="J71" s="6"/>
      <c r="K71" s="6"/>
      <c r="L71" s="6"/>
      <c r="AD71" s="17"/>
    </row>
    <row r="72" spans="2:12" ht="12.75">
      <c r="B72" s="7"/>
      <c r="C72" s="7"/>
      <c r="E72" s="7"/>
      <c r="F72" s="6"/>
      <c r="G72" s="7"/>
      <c r="H72" s="17"/>
      <c r="I72" s="7"/>
      <c r="J72" s="7"/>
      <c r="K72" s="7"/>
      <c r="L72" s="7"/>
    </row>
    <row r="73" spans="2:12" ht="12.75">
      <c r="B73" s="7"/>
      <c r="C73" s="7"/>
      <c r="E73" s="7"/>
      <c r="F73" s="6"/>
      <c r="G73" s="7"/>
      <c r="H73" s="17"/>
      <c r="I73" s="7"/>
      <c r="J73" s="7"/>
      <c r="K73" s="7"/>
      <c r="L73" s="7"/>
    </row>
    <row r="74" spans="2:12" ht="12.75">
      <c r="B74" s="7"/>
      <c r="C74" s="7"/>
      <c r="E74" s="7"/>
      <c r="F74" s="6"/>
      <c r="G74" s="7"/>
      <c r="H74" s="17"/>
      <c r="I74" s="7"/>
      <c r="J74" s="7"/>
      <c r="K74" s="7"/>
      <c r="L74" s="7"/>
    </row>
    <row r="75" spans="2:12" ht="12.75">
      <c r="B75" s="7"/>
      <c r="C75" s="7"/>
      <c r="E75" s="7"/>
      <c r="F75" s="6"/>
      <c r="G75" s="7"/>
      <c r="H75" s="17"/>
      <c r="I75" s="7"/>
      <c r="J75" s="7"/>
      <c r="K75" s="7"/>
      <c r="L75" s="7"/>
    </row>
    <row r="76" spans="2:12" ht="12.75">
      <c r="B76" s="7"/>
      <c r="C76" s="7"/>
      <c r="E76" s="7"/>
      <c r="F76" s="6"/>
      <c r="G76" s="7"/>
      <c r="H76" s="17"/>
      <c r="I76" s="7"/>
      <c r="J76" s="7"/>
      <c r="K76" s="7"/>
      <c r="L76" s="7"/>
    </row>
    <row r="77" spans="2:12" ht="12.75">
      <c r="B77" s="7"/>
      <c r="C77" s="7"/>
      <c r="E77" s="7"/>
      <c r="F77" s="6"/>
      <c r="G77" s="7"/>
      <c r="H77" s="17"/>
      <c r="I77" s="7"/>
      <c r="J77" s="7"/>
      <c r="K77" s="7"/>
      <c r="L77" s="7"/>
    </row>
    <row r="78" spans="2:12" ht="12.75">
      <c r="B78" s="7"/>
      <c r="C78" s="7"/>
      <c r="E78" s="7"/>
      <c r="F78" s="6"/>
      <c r="G78" s="7"/>
      <c r="H78" s="17"/>
      <c r="I78" s="7"/>
      <c r="J78" s="7"/>
      <c r="K78" s="7"/>
      <c r="L78" s="7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5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7109375" style="1" bestFit="1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27.7109375" style="0" customWidth="1"/>
    <col min="6" max="6" width="4.57421875" style="2" bestFit="1" customWidth="1"/>
    <col min="7" max="7" width="6.421875" style="0" bestFit="1" customWidth="1"/>
    <col min="8" max="8" width="0.71875" style="16" customWidth="1"/>
    <col min="9" max="23" width="4.7109375" style="0" customWidth="1"/>
    <col min="24" max="38" width="4.7109375" style="7" customWidth="1"/>
    <col min="39" max="39" width="4.7109375" style="0" customWidth="1"/>
    <col min="40" max="58" width="4.7109375" style="7" customWidth="1"/>
    <col min="59" max="59" width="0.85546875" style="16" customWidth="1"/>
  </cols>
  <sheetData>
    <row r="1" spans="1:59" s="7" customFormat="1" ht="148.5" customHeight="1">
      <c r="A1" s="6" t="s">
        <v>1287</v>
      </c>
      <c r="B1" s="31"/>
      <c r="D1" s="6"/>
      <c r="E1" s="8"/>
      <c r="F1" s="6"/>
      <c r="G1" s="6"/>
      <c r="H1" s="22"/>
      <c r="I1" s="32" t="s">
        <v>263</v>
      </c>
      <c r="J1" s="32" t="s">
        <v>1305</v>
      </c>
      <c r="K1" s="32" t="s">
        <v>2306</v>
      </c>
      <c r="L1" s="32" t="s">
        <v>900</v>
      </c>
      <c r="M1" s="32" t="s">
        <v>12</v>
      </c>
      <c r="N1" s="32" t="s">
        <v>763</v>
      </c>
      <c r="O1" s="32" t="s">
        <v>1408</v>
      </c>
      <c r="P1" s="32" t="s">
        <v>33</v>
      </c>
      <c r="Q1" s="32" t="s">
        <v>147</v>
      </c>
      <c r="R1" s="32" t="s">
        <v>207</v>
      </c>
      <c r="S1" s="32" t="s">
        <v>221</v>
      </c>
      <c r="T1" s="32" t="s">
        <v>184</v>
      </c>
      <c r="U1" s="32" t="s">
        <v>2040</v>
      </c>
      <c r="V1" s="32" t="s">
        <v>1885</v>
      </c>
      <c r="W1" s="32" t="s">
        <v>742</v>
      </c>
      <c r="X1" s="33" t="s">
        <v>180</v>
      </c>
      <c r="Y1" s="33" t="s">
        <v>169</v>
      </c>
      <c r="Z1" s="33" t="s">
        <v>129</v>
      </c>
      <c r="AA1" s="33" t="s">
        <v>278</v>
      </c>
      <c r="AB1" s="33" t="s">
        <v>431</v>
      </c>
      <c r="AC1" s="33" t="s">
        <v>1886</v>
      </c>
      <c r="AD1" s="33" t="s">
        <v>613</v>
      </c>
      <c r="AE1" s="33" t="s">
        <v>994</v>
      </c>
      <c r="AF1" s="33" t="s">
        <v>1056</v>
      </c>
      <c r="AG1" s="33" t="s">
        <v>1268</v>
      </c>
      <c r="AH1" s="33" t="s">
        <v>2153</v>
      </c>
      <c r="AI1" s="33" t="s">
        <v>103</v>
      </c>
      <c r="AJ1" s="33" t="s">
        <v>85</v>
      </c>
      <c r="AK1" s="33" t="s">
        <v>2180</v>
      </c>
      <c r="AL1" s="33" t="s">
        <v>2151</v>
      </c>
      <c r="AM1" s="32" t="s">
        <v>2119</v>
      </c>
      <c r="AN1" s="33" t="s">
        <v>1994</v>
      </c>
      <c r="AO1" s="33" t="s">
        <v>1954</v>
      </c>
      <c r="AP1" s="33" t="s">
        <v>1942</v>
      </c>
      <c r="AQ1" s="33" t="s">
        <v>1913</v>
      </c>
      <c r="AR1" s="33" t="s">
        <v>1845</v>
      </c>
      <c r="AS1" s="33" t="s">
        <v>1637</v>
      </c>
      <c r="AT1" s="33" t="s">
        <v>1525</v>
      </c>
      <c r="AU1" s="33" t="s">
        <v>1393</v>
      </c>
      <c r="AV1" s="33" t="s">
        <v>1315</v>
      </c>
      <c r="AW1" s="33" t="s">
        <v>1100</v>
      </c>
      <c r="AX1" s="33" t="s">
        <v>1043</v>
      </c>
      <c r="AY1" s="33" t="s">
        <v>1043</v>
      </c>
      <c r="AZ1" s="33" t="s">
        <v>1200</v>
      </c>
      <c r="BA1" s="33" t="s">
        <v>1021</v>
      </c>
      <c r="BB1" s="33" t="s">
        <v>517</v>
      </c>
      <c r="BC1" s="33" t="s">
        <v>506</v>
      </c>
      <c r="BD1" s="33" t="s">
        <v>496</v>
      </c>
      <c r="BE1" s="33" t="s">
        <v>349</v>
      </c>
      <c r="BF1" s="33" t="s">
        <v>351</v>
      </c>
      <c r="BG1" s="17"/>
    </row>
    <row r="2" spans="1:59" s="25" customFormat="1" ht="12.75" customHeight="1">
      <c r="A2" s="6"/>
      <c r="B2" s="24"/>
      <c r="D2" s="23"/>
      <c r="E2" s="26"/>
      <c r="F2" s="23"/>
      <c r="G2" s="23"/>
      <c r="H2" s="42"/>
      <c r="I2" s="23" t="s">
        <v>262</v>
      </c>
      <c r="J2" s="23" t="s">
        <v>269</v>
      </c>
      <c r="K2" s="23" t="s">
        <v>268</v>
      </c>
      <c r="L2" s="23" t="s">
        <v>268</v>
      </c>
      <c r="M2" s="23" t="s">
        <v>269</v>
      </c>
      <c r="N2" s="23" t="s">
        <v>271</v>
      </c>
      <c r="O2" s="23" t="s">
        <v>271</v>
      </c>
      <c r="P2" s="23" t="s">
        <v>269</v>
      </c>
      <c r="Q2" s="23" t="s">
        <v>271</v>
      </c>
      <c r="R2" s="23" t="s">
        <v>271</v>
      </c>
      <c r="S2" s="23" t="s">
        <v>271</v>
      </c>
      <c r="T2" s="23" t="s">
        <v>271</v>
      </c>
      <c r="U2" s="23" t="s">
        <v>1167</v>
      </c>
      <c r="V2" s="23" t="s">
        <v>269</v>
      </c>
      <c r="W2" s="23" t="s">
        <v>269</v>
      </c>
      <c r="X2" s="23" t="s">
        <v>270</v>
      </c>
      <c r="Y2" s="23" t="s">
        <v>270</v>
      </c>
      <c r="Z2" s="23" t="s">
        <v>269</v>
      </c>
      <c r="AA2" s="23" t="s">
        <v>271</v>
      </c>
      <c r="AB2" s="23" t="s">
        <v>269</v>
      </c>
      <c r="AC2" s="23" t="s">
        <v>269</v>
      </c>
      <c r="AD2" s="23" t="s">
        <v>271</v>
      </c>
      <c r="AE2" s="23" t="s">
        <v>269</v>
      </c>
      <c r="AF2" s="23" t="s">
        <v>268</v>
      </c>
      <c r="AG2" s="23" t="s">
        <v>1167</v>
      </c>
      <c r="AH2" s="23" t="s">
        <v>271</v>
      </c>
      <c r="AI2" s="23" t="s">
        <v>271</v>
      </c>
      <c r="AJ2" s="23" t="s">
        <v>269</v>
      </c>
      <c r="AK2" s="29" t="s">
        <v>271</v>
      </c>
      <c r="AL2" s="25" t="s">
        <v>271</v>
      </c>
      <c r="AM2" s="23" t="s">
        <v>271</v>
      </c>
      <c r="AN2" s="25" t="s">
        <v>269</v>
      </c>
      <c r="AO2" s="25" t="s">
        <v>268</v>
      </c>
      <c r="AP2" s="25" t="s">
        <v>271</v>
      </c>
      <c r="AQ2" s="25" t="s">
        <v>1917</v>
      </c>
      <c r="AR2" s="29" t="s">
        <v>269</v>
      </c>
      <c r="AS2" s="25" t="s">
        <v>271</v>
      </c>
      <c r="AT2" s="25" t="s">
        <v>269</v>
      </c>
      <c r="AU2" s="29" t="s">
        <v>269</v>
      </c>
      <c r="AV2" s="25" t="s">
        <v>268</v>
      </c>
      <c r="AW2" s="25" t="s">
        <v>269</v>
      </c>
      <c r="AX2" s="25" t="s">
        <v>271</v>
      </c>
      <c r="AY2" s="25" t="s">
        <v>271</v>
      </c>
      <c r="AZ2" s="25" t="s">
        <v>269</v>
      </c>
      <c r="BA2" s="25" t="s">
        <v>269</v>
      </c>
      <c r="BB2" s="25" t="s">
        <v>269</v>
      </c>
      <c r="BC2" s="25" t="s">
        <v>269</v>
      </c>
      <c r="BD2" s="25" t="s">
        <v>269</v>
      </c>
      <c r="BE2" s="25" t="s">
        <v>269</v>
      </c>
      <c r="BF2" s="25" t="s">
        <v>271</v>
      </c>
      <c r="BG2" s="27"/>
    </row>
    <row r="3" spans="1:58" ht="12.75">
      <c r="A3" s="3" t="s">
        <v>267</v>
      </c>
      <c r="B3" s="3" t="s">
        <v>294</v>
      </c>
      <c r="C3" s="3" t="s">
        <v>297</v>
      </c>
      <c r="D3" s="3" t="s">
        <v>345</v>
      </c>
      <c r="E3" s="3" t="s">
        <v>290</v>
      </c>
      <c r="F3" s="3" t="s">
        <v>344</v>
      </c>
      <c r="G3" s="3" t="s">
        <v>342</v>
      </c>
      <c r="H3" s="35"/>
      <c r="I3" s="3"/>
      <c r="J3" s="3">
        <v>49</v>
      </c>
      <c r="K3" s="3">
        <v>48</v>
      </c>
      <c r="L3" s="3">
        <v>47</v>
      </c>
      <c r="M3" s="3">
        <v>46</v>
      </c>
      <c r="N3" s="3">
        <v>45</v>
      </c>
      <c r="O3" s="3">
        <v>44</v>
      </c>
      <c r="P3" s="3">
        <v>43</v>
      </c>
      <c r="Q3" s="3">
        <v>42</v>
      </c>
      <c r="R3" s="3">
        <v>41</v>
      </c>
      <c r="S3" s="3">
        <v>40</v>
      </c>
      <c r="T3" s="3">
        <v>39</v>
      </c>
      <c r="U3" s="3">
        <v>38</v>
      </c>
      <c r="V3" s="3">
        <v>37</v>
      </c>
      <c r="W3" s="3">
        <v>36</v>
      </c>
      <c r="X3" s="1">
        <v>35</v>
      </c>
      <c r="Y3" s="1">
        <v>34</v>
      </c>
      <c r="Z3" s="1">
        <v>33</v>
      </c>
      <c r="AA3" s="1">
        <v>32</v>
      </c>
      <c r="AB3" s="1">
        <v>31</v>
      </c>
      <c r="AC3" s="1">
        <v>30</v>
      </c>
      <c r="AD3" s="1">
        <v>29</v>
      </c>
      <c r="AE3" s="1">
        <v>28</v>
      </c>
      <c r="AF3" s="1">
        <v>27</v>
      </c>
      <c r="AG3" s="1">
        <v>26</v>
      </c>
      <c r="AH3" s="1">
        <v>25</v>
      </c>
      <c r="AI3" s="1">
        <v>24</v>
      </c>
      <c r="AJ3" s="1">
        <v>23</v>
      </c>
      <c r="AK3" s="1">
        <v>22</v>
      </c>
      <c r="AL3" s="30">
        <v>21</v>
      </c>
      <c r="AM3" s="3">
        <v>20</v>
      </c>
      <c r="AN3" s="1">
        <v>19</v>
      </c>
      <c r="AO3" s="30">
        <v>18</v>
      </c>
      <c r="AP3" s="30">
        <v>17</v>
      </c>
      <c r="AQ3" s="30">
        <v>16</v>
      </c>
      <c r="AR3" s="1">
        <v>15</v>
      </c>
      <c r="AS3" s="1">
        <v>14</v>
      </c>
      <c r="AT3" s="1">
        <v>13</v>
      </c>
      <c r="AU3" s="1">
        <v>12</v>
      </c>
      <c r="AV3" s="1">
        <v>11</v>
      </c>
      <c r="AW3" s="1">
        <v>10</v>
      </c>
      <c r="AX3" s="1">
        <v>9</v>
      </c>
      <c r="AY3" s="1">
        <v>8</v>
      </c>
      <c r="AZ3" s="1">
        <v>7</v>
      </c>
      <c r="BA3" s="1">
        <v>6</v>
      </c>
      <c r="BB3" s="30">
        <v>5</v>
      </c>
      <c r="BC3" s="1">
        <v>4</v>
      </c>
      <c r="BD3" s="1">
        <v>3</v>
      </c>
      <c r="BE3" s="1">
        <v>2</v>
      </c>
      <c r="BF3" s="1">
        <v>1</v>
      </c>
    </row>
    <row r="4" spans="1:57" ht="12.75">
      <c r="A4" s="6">
        <v>1</v>
      </c>
      <c r="B4" s="6" t="s">
        <v>720</v>
      </c>
      <c r="C4" s="7" t="s">
        <v>413</v>
      </c>
      <c r="D4" s="6" t="s">
        <v>683</v>
      </c>
      <c r="E4" s="36" t="s">
        <v>603</v>
      </c>
      <c r="F4" s="2" t="s">
        <v>415</v>
      </c>
      <c r="G4" s="6">
        <f aca="true" t="shared" si="0" ref="G4:G35">SUM(I4:BF4)</f>
        <v>381</v>
      </c>
      <c r="H4" s="22"/>
      <c r="J4">
        <v>15</v>
      </c>
      <c r="K4">
        <v>50</v>
      </c>
      <c r="L4">
        <v>24</v>
      </c>
      <c r="M4">
        <v>15</v>
      </c>
      <c r="S4">
        <v>18</v>
      </c>
      <c r="U4">
        <v>40</v>
      </c>
      <c r="X4" s="7">
        <v>39</v>
      </c>
      <c r="Y4" s="7">
        <v>60</v>
      </c>
      <c r="AA4" s="7">
        <v>22</v>
      </c>
      <c r="AF4" s="7">
        <v>28</v>
      </c>
      <c r="AJ4" s="7">
        <v>15</v>
      </c>
      <c r="AP4" s="7">
        <v>25</v>
      </c>
      <c r="BD4" s="7">
        <v>15</v>
      </c>
      <c r="BE4" s="7">
        <v>15</v>
      </c>
    </row>
    <row r="5" spans="1:59" s="7" customFormat="1" ht="12.75">
      <c r="A5" s="6">
        <v>2</v>
      </c>
      <c r="B5" s="6" t="s">
        <v>710</v>
      </c>
      <c r="C5" s="7" t="s">
        <v>379</v>
      </c>
      <c r="D5" s="6" t="s">
        <v>683</v>
      </c>
      <c r="E5" s="36" t="s">
        <v>593</v>
      </c>
      <c r="F5" s="6" t="s">
        <v>361</v>
      </c>
      <c r="G5" s="6">
        <f t="shared" si="0"/>
        <v>353</v>
      </c>
      <c r="H5" s="2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8">
        <v>80</v>
      </c>
      <c r="V5" s="6"/>
      <c r="W5" s="6"/>
      <c r="X5" s="7">
        <v>90</v>
      </c>
      <c r="Y5" s="7">
        <v>48</v>
      </c>
      <c r="AD5" s="7">
        <v>24</v>
      </c>
      <c r="AH5" s="7">
        <v>25</v>
      </c>
      <c r="AM5" s="6">
        <v>18</v>
      </c>
      <c r="AS5" s="7">
        <v>20</v>
      </c>
      <c r="AV5" s="7">
        <v>36</v>
      </c>
      <c r="BF5" s="7">
        <v>12</v>
      </c>
      <c r="BG5" s="17"/>
    </row>
    <row r="6" spans="1:59" s="7" customFormat="1" ht="12.75">
      <c r="A6" s="6">
        <v>3</v>
      </c>
      <c r="B6" s="6" t="s">
        <v>708</v>
      </c>
      <c r="C6" s="7" t="s">
        <v>381</v>
      </c>
      <c r="D6" s="6" t="s">
        <v>683</v>
      </c>
      <c r="E6" s="36" t="s">
        <v>593</v>
      </c>
      <c r="F6" s="6" t="s">
        <v>361</v>
      </c>
      <c r="G6" s="6">
        <f t="shared" si="0"/>
        <v>211</v>
      </c>
      <c r="H6" s="2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>
        <v>108</v>
      </c>
      <c r="Y6" s="7">
        <v>23</v>
      </c>
      <c r="AD6" s="7">
        <v>20</v>
      </c>
      <c r="AM6" s="6"/>
      <c r="AV6" s="7">
        <v>40</v>
      </c>
      <c r="BF6" s="7">
        <v>20</v>
      </c>
      <c r="BG6" s="17"/>
    </row>
    <row r="7" spans="1:59" s="7" customFormat="1" ht="12.75">
      <c r="A7" s="6">
        <v>4</v>
      </c>
      <c r="B7" s="6" t="s">
        <v>1047</v>
      </c>
      <c r="C7" s="7" t="s">
        <v>1048</v>
      </c>
      <c r="D7" s="6" t="s">
        <v>683</v>
      </c>
      <c r="E7" s="36" t="s">
        <v>412</v>
      </c>
      <c r="F7" s="6" t="s">
        <v>404</v>
      </c>
      <c r="G7" s="6">
        <f t="shared" si="0"/>
        <v>178</v>
      </c>
      <c r="H7" s="22"/>
      <c r="I7" s="6"/>
      <c r="J7" s="6"/>
      <c r="K7" s="6"/>
      <c r="L7" s="6"/>
      <c r="M7" s="6"/>
      <c r="N7" s="6"/>
      <c r="O7" s="6">
        <v>26</v>
      </c>
      <c r="P7" s="6"/>
      <c r="Q7" s="6"/>
      <c r="R7" s="6">
        <v>29</v>
      </c>
      <c r="S7" s="6"/>
      <c r="T7" s="6"/>
      <c r="U7" s="6"/>
      <c r="V7" s="6"/>
      <c r="W7" s="6"/>
      <c r="AA7" s="7">
        <v>24</v>
      </c>
      <c r="AF7" s="7">
        <v>50</v>
      </c>
      <c r="AJ7" s="7">
        <v>4</v>
      </c>
      <c r="AM7" s="6"/>
      <c r="AP7" s="7">
        <v>20</v>
      </c>
      <c r="AX7" s="7">
        <v>25</v>
      </c>
      <c r="BG7" s="17"/>
    </row>
    <row r="8" spans="1:59" s="7" customFormat="1" ht="12.75">
      <c r="A8" s="6">
        <v>5</v>
      </c>
      <c r="B8" s="6" t="s">
        <v>1961</v>
      </c>
      <c r="C8" s="7" t="s">
        <v>1962</v>
      </c>
      <c r="D8" s="6" t="s">
        <v>683</v>
      </c>
      <c r="E8" s="36" t="s">
        <v>871</v>
      </c>
      <c r="F8" s="6" t="s">
        <v>355</v>
      </c>
      <c r="G8" s="6">
        <f t="shared" si="0"/>
        <v>155</v>
      </c>
      <c r="H8" s="22"/>
      <c r="I8" s="6">
        <v>25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60</v>
      </c>
      <c r="Y8" s="7">
        <v>20</v>
      </c>
      <c r="AM8" s="6"/>
      <c r="AO8" s="7">
        <v>50</v>
      </c>
      <c r="BG8" s="17"/>
    </row>
    <row r="9" spans="1:57" ht="12.75">
      <c r="A9" s="6">
        <v>6</v>
      </c>
      <c r="B9" s="6" t="s">
        <v>721</v>
      </c>
      <c r="C9" s="7" t="s">
        <v>416</v>
      </c>
      <c r="D9" s="6" t="s">
        <v>683</v>
      </c>
      <c r="E9" s="36" t="s">
        <v>550</v>
      </c>
      <c r="F9" s="2" t="s">
        <v>404</v>
      </c>
      <c r="G9" s="6">
        <f t="shared" si="0"/>
        <v>154</v>
      </c>
      <c r="H9" s="22"/>
      <c r="O9">
        <v>29</v>
      </c>
      <c r="R9">
        <v>26</v>
      </c>
      <c r="AF9" s="7">
        <v>32</v>
      </c>
      <c r="AJ9" s="7">
        <v>9</v>
      </c>
      <c r="AP9" s="7">
        <v>16</v>
      </c>
      <c r="AY9" s="7">
        <v>20</v>
      </c>
      <c r="BD9" s="7">
        <v>11</v>
      </c>
      <c r="BE9" s="7">
        <v>11</v>
      </c>
    </row>
    <row r="10" spans="1:59" s="7" customFormat="1" ht="12.75">
      <c r="A10" s="6">
        <v>7</v>
      </c>
      <c r="B10" s="6" t="s">
        <v>201</v>
      </c>
      <c r="C10" s="7" t="s">
        <v>202</v>
      </c>
      <c r="D10" s="6" t="s">
        <v>683</v>
      </c>
      <c r="E10" s="36" t="s">
        <v>176</v>
      </c>
      <c r="F10" s="6" t="s">
        <v>352</v>
      </c>
      <c r="G10" s="6">
        <f t="shared" si="0"/>
        <v>151</v>
      </c>
      <c r="H10" s="22"/>
      <c r="I10" s="6">
        <v>9</v>
      </c>
      <c r="J10" s="6"/>
      <c r="K10" s="6"/>
      <c r="L10" s="6">
        <v>15</v>
      </c>
      <c r="M10" s="6"/>
      <c r="N10" s="6"/>
      <c r="O10" s="6"/>
      <c r="P10" s="6"/>
      <c r="Q10" s="6"/>
      <c r="R10" s="6"/>
      <c r="S10" s="6">
        <v>16</v>
      </c>
      <c r="T10" s="6"/>
      <c r="U10" s="6"/>
      <c r="V10" s="6"/>
      <c r="W10" s="6"/>
      <c r="X10" s="7">
        <v>33</v>
      </c>
      <c r="Y10" s="7">
        <v>78</v>
      </c>
      <c r="AM10" s="6"/>
      <c r="BG10" s="17"/>
    </row>
    <row r="11" spans="1:59" s="7" customFormat="1" ht="12.75">
      <c r="A11" s="6">
        <v>8</v>
      </c>
      <c r="B11" s="6" t="s">
        <v>1386</v>
      </c>
      <c r="C11" s="7" t="s">
        <v>1387</v>
      </c>
      <c r="D11" s="6" t="s">
        <v>683</v>
      </c>
      <c r="E11" s="36" t="s">
        <v>1388</v>
      </c>
      <c r="F11" s="6" t="s">
        <v>508</v>
      </c>
      <c r="G11" s="6">
        <f t="shared" si="0"/>
        <v>125</v>
      </c>
      <c r="H11" s="22"/>
      <c r="I11" s="6"/>
      <c r="J11" s="6"/>
      <c r="K11" s="6"/>
      <c r="L11" s="6"/>
      <c r="M11" s="6"/>
      <c r="N11" s="6">
        <v>25</v>
      </c>
      <c r="O11" s="6"/>
      <c r="P11" s="6"/>
      <c r="Q11" s="6">
        <v>25</v>
      </c>
      <c r="R11" s="6"/>
      <c r="S11" s="6"/>
      <c r="T11" s="6"/>
      <c r="U11" s="6"/>
      <c r="V11" s="6"/>
      <c r="W11" s="6"/>
      <c r="X11" s="7">
        <v>9</v>
      </c>
      <c r="Y11" s="7">
        <v>14</v>
      </c>
      <c r="AB11" s="7">
        <v>15</v>
      </c>
      <c r="AL11" s="7">
        <v>14</v>
      </c>
      <c r="AM11" s="6"/>
      <c r="AR11" s="7">
        <v>8</v>
      </c>
      <c r="BC11" s="7">
        <v>15</v>
      </c>
      <c r="BG11" s="17"/>
    </row>
    <row r="12" spans="1:59" s="7" customFormat="1" ht="12.75">
      <c r="A12" s="6">
        <v>9</v>
      </c>
      <c r="B12" s="6" t="s">
        <v>203</v>
      </c>
      <c r="C12" s="7" t="s">
        <v>204</v>
      </c>
      <c r="D12" s="6" t="s">
        <v>683</v>
      </c>
      <c r="E12" s="36" t="s">
        <v>128</v>
      </c>
      <c r="F12" s="6" t="s">
        <v>356</v>
      </c>
      <c r="G12" s="6">
        <f t="shared" si="0"/>
        <v>111</v>
      </c>
      <c r="H12" s="2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>
        <v>72</v>
      </c>
      <c r="Y12" s="7">
        <v>39</v>
      </c>
      <c r="AM12" s="6"/>
      <c r="BG12" s="17"/>
    </row>
    <row r="13" spans="1:59" s="7" customFormat="1" ht="12.75">
      <c r="A13" s="6">
        <v>10</v>
      </c>
      <c r="B13" s="6" t="s">
        <v>2387</v>
      </c>
      <c r="C13" s="7" t="s">
        <v>1929</v>
      </c>
      <c r="D13" s="6" t="s">
        <v>683</v>
      </c>
      <c r="E13" s="36" t="s">
        <v>540</v>
      </c>
      <c r="F13" s="6" t="s">
        <v>352</v>
      </c>
      <c r="G13" s="6">
        <f t="shared" si="0"/>
        <v>103</v>
      </c>
      <c r="H13" s="22"/>
      <c r="I13" s="6">
        <v>20</v>
      </c>
      <c r="J13" s="6"/>
      <c r="K13" s="6"/>
      <c r="L13" s="6">
        <v>14</v>
      </c>
      <c r="M13" s="6"/>
      <c r="N13" s="6"/>
      <c r="O13" s="6"/>
      <c r="P13" s="6"/>
      <c r="Q13" s="6"/>
      <c r="R13" s="6"/>
      <c r="S13" s="6">
        <v>12</v>
      </c>
      <c r="T13" s="6"/>
      <c r="U13" s="6"/>
      <c r="V13" s="6"/>
      <c r="W13" s="6"/>
      <c r="AI13" s="7">
        <v>37</v>
      </c>
      <c r="AM13" s="6">
        <v>20</v>
      </c>
      <c r="BG13" s="17"/>
    </row>
    <row r="14" spans="1:59" s="13" customFormat="1" ht="12.75">
      <c r="A14" s="6">
        <v>11</v>
      </c>
      <c r="B14" s="6" t="s">
        <v>709</v>
      </c>
      <c r="C14" s="7" t="s">
        <v>380</v>
      </c>
      <c r="D14" s="6" t="s">
        <v>683</v>
      </c>
      <c r="E14" s="36" t="s">
        <v>573</v>
      </c>
      <c r="F14" s="6" t="s">
        <v>355</v>
      </c>
      <c r="G14" s="6">
        <f t="shared" si="0"/>
        <v>102</v>
      </c>
      <c r="H14" s="22"/>
      <c r="I14" s="6">
        <v>20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">
        <v>48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7"/>
      <c r="AO14" s="7">
        <v>20</v>
      </c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>
        <v>14</v>
      </c>
      <c r="BG14" s="18"/>
    </row>
    <row r="15" spans="1:59" s="7" customFormat="1" ht="12.75">
      <c r="A15" s="6">
        <v>12</v>
      </c>
      <c r="B15" s="6" t="s">
        <v>2357</v>
      </c>
      <c r="C15" s="7" t="s">
        <v>2358</v>
      </c>
      <c r="D15" s="6" t="s">
        <v>683</v>
      </c>
      <c r="E15" s="36" t="s">
        <v>2359</v>
      </c>
      <c r="F15" s="6" t="s">
        <v>262</v>
      </c>
      <c r="G15" s="6">
        <f t="shared" si="0"/>
        <v>100</v>
      </c>
      <c r="H15" s="22"/>
      <c r="I15" s="6">
        <v>16</v>
      </c>
      <c r="J15" s="6"/>
      <c r="K15" s="6">
        <v>40</v>
      </c>
      <c r="L15" s="6"/>
      <c r="M15" s="6"/>
      <c r="N15" s="6"/>
      <c r="O15" s="6"/>
      <c r="P15" s="6">
        <v>11</v>
      </c>
      <c r="Q15" s="6"/>
      <c r="R15" s="6"/>
      <c r="S15" s="6"/>
      <c r="T15" s="6"/>
      <c r="U15" s="6"/>
      <c r="V15" s="6"/>
      <c r="W15" s="6"/>
      <c r="AK15" s="7">
        <v>33</v>
      </c>
      <c r="AM15" s="6"/>
      <c r="BG15" s="17"/>
    </row>
    <row r="16" spans="1:59" s="7" customFormat="1" ht="12.75">
      <c r="A16" s="6">
        <v>13</v>
      </c>
      <c r="B16" s="6" t="s">
        <v>223</v>
      </c>
      <c r="C16" s="7" t="s">
        <v>224</v>
      </c>
      <c r="D16" s="6" t="s">
        <v>683</v>
      </c>
      <c r="E16" s="36" t="s">
        <v>1777</v>
      </c>
      <c r="F16" s="6" t="s">
        <v>352</v>
      </c>
      <c r="G16" s="6">
        <f t="shared" si="0"/>
        <v>92</v>
      </c>
      <c r="H16" s="22"/>
      <c r="I16" s="6">
        <v>25</v>
      </c>
      <c r="J16" s="6"/>
      <c r="K16" s="6"/>
      <c r="L16" s="6">
        <v>36</v>
      </c>
      <c r="M16" s="6"/>
      <c r="N16" s="6"/>
      <c r="O16" s="6"/>
      <c r="P16" s="6"/>
      <c r="Q16" s="6"/>
      <c r="R16" s="6"/>
      <c r="S16" s="6">
        <v>31</v>
      </c>
      <c r="T16" s="6"/>
      <c r="U16" s="6"/>
      <c r="V16" s="6"/>
      <c r="W16" s="6"/>
      <c r="AM16" s="6"/>
      <c r="BG16" s="17"/>
    </row>
    <row r="17" spans="1:59" s="7" customFormat="1" ht="12.75">
      <c r="A17" s="6">
        <v>14</v>
      </c>
      <c r="B17" s="6" t="s">
        <v>481</v>
      </c>
      <c r="C17" s="7" t="s">
        <v>482</v>
      </c>
      <c r="D17" s="6" t="s">
        <v>683</v>
      </c>
      <c r="E17" s="36" t="s">
        <v>291</v>
      </c>
      <c r="F17" s="6" t="s">
        <v>508</v>
      </c>
      <c r="G17" s="6">
        <f t="shared" si="0"/>
        <v>89</v>
      </c>
      <c r="H17" s="22"/>
      <c r="I17" s="6">
        <v>20</v>
      </c>
      <c r="J17" s="6"/>
      <c r="K17" s="6"/>
      <c r="L17" s="6"/>
      <c r="M17" s="6"/>
      <c r="N17" s="6">
        <v>14</v>
      </c>
      <c r="O17" s="6"/>
      <c r="P17" s="6"/>
      <c r="Q17" s="6">
        <v>18</v>
      </c>
      <c r="R17" s="6"/>
      <c r="S17" s="6"/>
      <c r="T17" s="6"/>
      <c r="U17" s="6"/>
      <c r="V17" s="6"/>
      <c r="W17" s="6"/>
      <c r="X17" s="7">
        <v>14</v>
      </c>
      <c r="Y17" s="7">
        <v>12</v>
      </c>
      <c r="AB17" s="7">
        <v>11</v>
      </c>
      <c r="AM17" s="6"/>
      <c r="BG17" s="17"/>
    </row>
    <row r="18" spans="1:59" s="7" customFormat="1" ht="12.75">
      <c r="A18" s="6">
        <v>15</v>
      </c>
      <c r="B18" s="6" t="s">
        <v>1206</v>
      </c>
      <c r="C18" s="7" t="s">
        <v>1207</v>
      </c>
      <c r="D18" s="6" t="s">
        <v>683</v>
      </c>
      <c r="E18" s="36" t="s">
        <v>291</v>
      </c>
      <c r="F18" s="6" t="s">
        <v>1086</v>
      </c>
      <c r="G18" s="6">
        <f t="shared" si="0"/>
        <v>82</v>
      </c>
      <c r="H18" s="22"/>
      <c r="I18" s="6"/>
      <c r="J18" s="6"/>
      <c r="K18" s="6">
        <v>12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15</v>
      </c>
      <c r="W18" s="6"/>
      <c r="AC18" s="7">
        <v>15</v>
      </c>
      <c r="AK18" s="7">
        <v>5</v>
      </c>
      <c r="AM18" s="6"/>
      <c r="AN18" s="7">
        <v>11</v>
      </c>
      <c r="AT18" s="7">
        <v>9</v>
      </c>
      <c r="AZ18" s="7">
        <v>15</v>
      </c>
      <c r="BG18" s="17"/>
    </row>
    <row r="19" spans="1:59" s="7" customFormat="1" ht="12.75">
      <c r="A19" s="6">
        <v>16</v>
      </c>
      <c r="B19" s="6" t="s">
        <v>1049</v>
      </c>
      <c r="C19" s="7" t="s">
        <v>1050</v>
      </c>
      <c r="D19" s="6" t="s">
        <v>683</v>
      </c>
      <c r="E19" s="36" t="s">
        <v>1051</v>
      </c>
      <c r="F19" s="6" t="s">
        <v>404</v>
      </c>
      <c r="G19" s="6">
        <f t="shared" si="0"/>
        <v>78</v>
      </c>
      <c r="H19" s="2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AA19" s="7">
        <v>10</v>
      </c>
      <c r="AF19" s="7">
        <v>36</v>
      </c>
      <c r="AM19" s="6"/>
      <c r="AP19" s="7">
        <v>14</v>
      </c>
      <c r="AX19" s="7">
        <v>18</v>
      </c>
      <c r="BG19" s="17"/>
    </row>
    <row r="20" spans="1:59" s="7" customFormat="1" ht="12.75">
      <c r="A20" s="6">
        <v>17</v>
      </c>
      <c r="B20" s="6" t="s">
        <v>1208</v>
      </c>
      <c r="C20" s="7" t="s">
        <v>1213</v>
      </c>
      <c r="D20" s="6" t="s">
        <v>683</v>
      </c>
      <c r="E20" s="36" t="s">
        <v>1214</v>
      </c>
      <c r="F20" s="6" t="s">
        <v>1086</v>
      </c>
      <c r="G20" s="6">
        <f t="shared" si="0"/>
        <v>76</v>
      </c>
      <c r="H20" s="22"/>
      <c r="I20" s="6"/>
      <c r="J20" s="6">
        <v>4</v>
      </c>
      <c r="K20" s="6">
        <v>10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v>11</v>
      </c>
      <c r="W20" s="6"/>
      <c r="AC20" s="7">
        <v>11</v>
      </c>
      <c r="AK20" s="7">
        <v>9</v>
      </c>
      <c r="AM20" s="6"/>
      <c r="AN20" s="7">
        <v>9</v>
      </c>
      <c r="AT20" s="7">
        <v>11</v>
      </c>
      <c r="AZ20" s="7">
        <v>11</v>
      </c>
      <c r="BG20" s="17"/>
    </row>
    <row r="21" spans="1:55" ht="12.75">
      <c r="A21" s="6">
        <v>17</v>
      </c>
      <c r="B21" s="6" t="s">
        <v>723</v>
      </c>
      <c r="C21" s="7" t="s">
        <v>507</v>
      </c>
      <c r="D21" s="6" t="s">
        <v>683</v>
      </c>
      <c r="E21" s="36" t="s">
        <v>291</v>
      </c>
      <c r="F21" s="2" t="s">
        <v>508</v>
      </c>
      <c r="G21" s="6">
        <f t="shared" si="0"/>
        <v>76</v>
      </c>
      <c r="H21" s="22"/>
      <c r="I21">
        <v>25</v>
      </c>
      <c r="AB21" s="7">
        <v>9</v>
      </c>
      <c r="AL21" s="7">
        <v>20</v>
      </c>
      <c r="BA21" s="7">
        <v>15</v>
      </c>
      <c r="BC21" s="7">
        <v>7</v>
      </c>
    </row>
    <row r="22" spans="1:59" s="7" customFormat="1" ht="12.75">
      <c r="A22" s="6">
        <v>19</v>
      </c>
      <c r="B22" s="6" t="s">
        <v>1551</v>
      </c>
      <c r="C22" s="7" t="s">
        <v>1552</v>
      </c>
      <c r="D22" s="6" t="s">
        <v>683</v>
      </c>
      <c r="E22" s="36" t="s">
        <v>567</v>
      </c>
      <c r="F22" s="6" t="s">
        <v>365</v>
      </c>
      <c r="G22" s="6">
        <f t="shared" si="0"/>
        <v>75</v>
      </c>
      <c r="H22" s="2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25</v>
      </c>
      <c r="U22" s="6"/>
      <c r="V22" s="6"/>
      <c r="W22" s="6">
        <v>15</v>
      </c>
      <c r="Z22" s="7">
        <v>9</v>
      </c>
      <c r="AI22" s="7">
        <v>18</v>
      </c>
      <c r="AM22" s="6"/>
      <c r="AR22" s="7">
        <v>3</v>
      </c>
      <c r="AU22" s="7">
        <v>5</v>
      </c>
      <c r="BG22" s="17"/>
    </row>
    <row r="23" spans="1:59" s="7" customFormat="1" ht="12.75">
      <c r="A23" s="6">
        <v>20</v>
      </c>
      <c r="B23" s="6" t="s">
        <v>1316</v>
      </c>
      <c r="C23" s="7" t="s">
        <v>1317</v>
      </c>
      <c r="D23" s="6" t="s">
        <v>683</v>
      </c>
      <c r="E23" s="36" t="s">
        <v>1318</v>
      </c>
      <c r="F23" s="6" t="s">
        <v>361</v>
      </c>
      <c r="G23" s="6">
        <f t="shared" si="0"/>
        <v>71</v>
      </c>
      <c r="H23" s="2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AD23" s="7">
        <v>7</v>
      </c>
      <c r="AM23" s="6">
        <v>14</v>
      </c>
      <c r="AV23" s="7">
        <v>50</v>
      </c>
      <c r="BG23" s="17"/>
    </row>
    <row r="24" spans="1:58" ht="12.75">
      <c r="A24" s="6">
        <v>21</v>
      </c>
      <c r="B24" s="6" t="s">
        <v>707</v>
      </c>
      <c r="C24" s="7" t="s">
        <v>382</v>
      </c>
      <c r="D24" s="6" t="s">
        <v>683</v>
      </c>
      <c r="E24" s="36" t="s">
        <v>534</v>
      </c>
      <c r="F24" s="2" t="s">
        <v>361</v>
      </c>
      <c r="G24" s="6">
        <f t="shared" si="0"/>
        <v>68</v>
      </c>
      <c r="H24" s="22"/>
      <c r="AH24" s="7">
        <v>18</v>
      </c>
      <c r="AM24">
        <v>25</v>
      </c>
      <c r="BF24" s="7">
        <v>25</v>
      </c>
    </row>
    <row r="25" spans="1:59" s="7" customFormat="1" ht="12.75">
      <c r="A25" s="6">
        <v>22</v>
      </c>
      <c r="B25" s="6" t="s">
        <v>92</v>
      </c>
      <c r="C25" s="7" t="s">
        <v>1059</v>
      </c>
      <c r="D25" s="6" t="s">
        <v>683</v>
      </c>
      <c r="E25" s="36" t="s">
        <v>72</v>
      </c>
      <c r="F25" s="6" t="s">
        <v>415</v>
      </c>
      <c r="G25" s="6">
        <f t="shared" si="0"/>
        <v>67</v>
      </c>
      <c r="H25" s="22"/>
      <c r="I25" s="6">
        <v>14</v>
      </c>
      <c r="J25" s="6"/>
      <c r="K25" s="6"/>
      <c r="L25" s="6"/>
      <c r="M25" s="6">
        <v>7</v>
      </c>
      <c r="N25" s="6"/>
      <c r="O25" s="6"/>
      <c r="P25" s="6"/>
      <c r="Q25" s="6"/>
      <c r="R25" s="6"/>
      <c r="S25" s="6"/>
      <c r="T25" s="6"/>
      <c r="U25" s="6"/>
      <c r="V25" s="6"/>
      <c r="W25" s="6"/>
      <c r="AF25" s="7">
        <v>40</v>
      </c>
      <c r="AJ25" s="7">
        <v>6</v>
      </c>
      <c r="AM25" s="6"/>
      <c r="BG25" s="17"/>
    </row>
    <row r="26" spans="1:59" s="7" customFormat="1" ht="12.75">
      <c r="A26" s="6">
        <v>23</v>
      </c>
      <c r="B26" s="6" t="s">
        <v>901</v>
      </c>
      <c r="C26" s="7" t="s">
        <v>902</v>
      </c>
      <c r="D26" s="6" t="s">
        <v>683</v>
      </c>
      <c r="E26" s="36" t="s">
        <v>903</v>
      </c>
      <c r="F26" s="6" t="s">
        <v>352</v>
      </c>
      <c r="G26" s="6">
        <f t="shared" si="0"/>
        <v>66</v>
      </c>
      <c r="H26" s="22"/>
      <c r="I26" s="6">
        <v>16</v>
      </c>
      <c r="J26" s="6"/>
      <c r="K26" s="6"/>
      <c r="L26" s="6">
        <v>50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M26" s="6"/>
      <c r="BG26" s="17"/>
    </row>
    <row r="27" spans="1:59" s="7" customFormat="1" ht="12.75">
      <c r="A27" s="6">
        <v>24</v>
      </c>
      <c r="B27" s="6" t="s">
        <v>205</v>
      </c>
      <c r="C27" s="7" t="s">
        <v>206</v>
      </c>
      <c r="D27" s="6" t="s">
        <v>683</v>
      </c>
      <c r="E27" s="36" t="s">
        <v>211</v>
      </c>
      <c r="F27" s="6" t="s">
        <v>357</v>
      </c>
      <c r="G27" s="6">
        <f t="shared" si="0"/>
        <v>60</v>
      </c>
      <c r="H27" s="2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7">
        <v>27</v>
      </c>
      <c r="Y27" s="7">
        <v>33</v>
      </c>
      <c r="AM27" s="6"/>
      <c r="BG27" s="17"/>
    </row>
    <row r="28" spans="1:59" s="7" customFormat="1" ht="12.75">
      <c r="A28" s="6">
        <v>25</v>
      </c>
      <c r="B28" s="6" t="s">
        <v>225</v>
      </c>
      <c r="C28" s="7" t="s">
        <v>226</v>
      </c>
      <c r="D28" s="6" t="s">
        <v>683</v>
      </c>
      <c r="E28" s="36" t="s">
        <v>176</v>
      </c>
      <c r="F28" s="6" t="s">
        <v>352</v>
      </c>
      <c r="G28" s="6">
        <f t="shared" si="0"/>
        <v>58</v>
      </c>
      <c r="H28" s="22"/>
      <c r="I28" s="6">
        <v>18</v>
      </c>
      <c r="J28" s="6"/>
      <c r="K28" s="6"/>
      <c r="L28" s="6">
        <v>20</v>
      </c>
      <c r="M28" s="6"/>
      <c r="N28" s="6"/>
      <c r="O28" s="6"/>
      <c r="P28" s="6"/>
      <c r="Q28" s="6"/>
      <c r="R28" s="6"/>
      <c r="S28" s="6">
        <v>20</v>
      </c>
      <c r="T28" s="6"/>
      <c r="U28" s="6"/>
      <c r="V28" s="6"/>
      <c r="W28" s="6"/>
      <c r="AM28" s="6"/>
      <c r="BG28" s="17"/>
    </row>
    <row r="29" spans="1:59" s="7" customFormat="1" ht="12.75">
      <c r="A29" s="6">
        <v>26</v>
      </c>
      <c r="B29" s="6" t="s">
        <v>1973</v>
      </c>
      <c r="C29" s="7" t="s">
        <v>1974</v>
      </c>
      <c r="D29" s="6" t="s">
        <v>683</v>
      </c>
      <c r="E29" s="36" t="s">
        <v>1975</v>
      </c>
      <c r="F29" s="6" t="s">
        <v>355</v>
      </c>
      <c r="G29" s="6">
        <f t="shared" si="0"/>
        <v>56</v>
      </c>
      <c r="H29" s="2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>
        <v>15</v>
      </c>
      <c r="Y29" s="7">
        <v>27</v>
      </c>
      <c r="AM29" s="6"/>
      <c r="AO29" s="7">
        <v>14</v>
      </c>
      <c r="BG29" s="17"/>
    </row>
    <row r="30" spans="1:59" s="7" customFormat="1" ht="12.75">
      <c r="A30" s="6">
        <v>26</v>
      </c>
      <c r="B30" s="6" t="s">
        <v>1877</v>
      </c>
      <c r="C30" s="7" t="s">
        <v>1878</v>
      </c>
      <c r="D30" s="6" t="s">
        <v>683</v>
      </c>
      <c r="E30" s="36" t="s">
        <v>1522</v>
      </c>
      <c r="F30" s="6" t="s">
        <v>365</v>
      </c>
      <c r="G30" s="6">
        <f t="shared" si="0"/>
        <v>56</v>
      </c>
      <c r="H30" s="2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26</v>
      </c>
      <c r="U30" s="6"/>
      <c r="V30" s="6"/>
      <c r="W30" s="6">
        <v>9</v>
      </c>
      <c r="Z30" s="7">
        <v>8</v>
      </c>
      <c r="AI30" s="7">
        <v>12</v>
      </c>
      <c r="AM30" s="6"/>
      <c r="AR30" s="7">
        <v>1</v>
      </c>
      <c r="BG30" s="17"/>
    </row>
    <row r="31" spans="1:59" s="7" customFormat="1" ht="12.75">
      <c r="A31" s="6">
        <v>28</v>
      </c>
      <c r="B31" s="6" t="s">
        <v>2360</v>
      </c>
      <c r="C31" s="7" t="s">
        <v>2361</v>
      </c>
      <c r="D31" s="6" t="s">
        <v>683</v>
      </c>
      <c r="E31" s="36" t="s">
        <v>1932</v>
      </c>
      <c r="F31" s="6" t="s">
        <v>1015</v>
      </c>
      <c r="G31" s="6">
        <f t="shared" si="0"/>
        <v>53</v>
      </c>
      <c r="H31" s="2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AA31" s="7">
        <v>29</v>
      </c>
      <c r="AK31" s="7">
        <v>24</v>
      </c>
      <c r="AM31" s="6"/>
      <c r="BG31" s="17"/>
    </row>
    <row r="32" spans="1:58" ht="12.75">
      <c r="A32" s="6">
        <v>29</v>
      </c>
      <c r="B32" s="6" t="s">
        <v>715</v>
      </c>
      <c r="C32" s="7" t="s">
        <v>373</v>
      </c>
      <c r="D32" s="6" t="s">
        <v>683</v>
      </c>
      <c r="E32" s="36" t="s">
        <v>563</v>
      </c>
      <c r="F32" s="2" t="s">
        <v>361</v>
      </c>
      <c r="G32" s="6">
        <f t="shared" si="0"/>
        <v>52</v>
      </c>
      <c r="H32" s="22"/>
      <c r="X32" s="7">
        <v>11</v>
      </c>
      <c r="Y32" s="7">
        <v>12</v>
      </c>
      <c r="AD32" s="7">
        <v>6</v>
      </c>
      <c r="AM32">
        <v>9</v>
      </c>
      <c r="AS32" s="7">
        <v>2</v>
      </c>
      <c r="AV32" s="7">
        <v>11</v>
      </c>
      <c r="BF32" s="7">
        <v>1</v>
      </c>
    </row>
    <row r="33" spans="1:59" s="7" customFormat="1" ht="12.75">
      <c r="A33" s="6">
        <v>30</v>
      </c>
      <c r="B33" s="6" t="s">
        <v>711</v>
      </c>
      <c r="C33" s="7" t="s">
        <v>378</v>
      </c>
      <c r="D33" s="6" t="s">
        <v>683</v>
      </c>
      <c r="E33" s="36" t="s">
        <v>712</v>
      </c>
      <c r="F33" s="6" t="s">
        <v>357</v>
      </c>
      <c r="G33" s="6">
        <f t="shared" si="0"/>
        <v>51</v>
      </c>
      <c r="H33" s="2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AM33" s="6"/>
      <c r="AO33" s="7">
        <v>32</v>
      </c>
      <c r="BB33" s="7">
        <v>11</v>
      </c>
      <c r="BF33" s="7">
        <v>8</v>
      </c>
      <c r="BG33" s="17"/>
    </row>
    <row r="34" spans="1:59" s="7" customFormat="1" ht="12.75">
      <c r="A34" s="6">
        <v>30</v>
      </c>
      <c r="B34" s="6" t="s">
        <v>90</v>
      </c>
      <c r="C34" s="7" t="s">
        <v>91</v>
      </c>
      <c r="D34" s="6" t="s">
        <v>683</v>
      </c>
      <c r="E34" s="36" t="s">
        <v>72</v>
      </c>
      <c r="F34" s="6" t="s">
        <v>415</v>
      </c>
      <c r="G34" s="6">
        <f t="shared" si="0"/>
        <v>51</v>
      </c>
      <c r="H34" s="22"/>
      <c r="I34" s="6">
        <v>25</v>
      </c>
      <c r="J34" s="6"/>
      <c r="K34" s="6"/>
      <c r="L34" s="6"/>
      <c r="M34" s="6">
        <v>11</v>
      </c>
      <c r="N34" s="6"/>
      <c r="O34" s="6"/>
      <c r="P34" s="6"/>
      <c r="Q34" s="6"/>
      <c r="R34" s="6"/>
      <c r="S34" s="6"/>
      <c r="T34" s="6"/>
      <c r="U34" s="6"/>
      <c r="V34" s="6"/>
      <c r="W34" s="6"/>
      <c r="AA34" s="7">
        <v>8</v>
      </c>
      <c r="AJ34" s="7">
        <v>7</v>
      </c>
      <c r="AM34" s="6"/>
      <c r="BG34" s="17"/>
    </row>
    <row r="35" spans="1:59" s="7" customFormat="1" ht="12.75">
      <c r="A35" s="6">
        <v>30</v>
      </c>
      <c r="B35" s="6" t="s">
        <v>1584</v>
      </c>
      <c r="C35" s="7" t="s">
        <v>1585</v>
      </c>
      <c r="D35" s="6" t="s">
        <v>683</v>
      </c>
      <c r="E35" s="36" t="s">
        <v>870</v>
      </c>
      <c r="F35" s="6" t="s">
        <v>262</v>
      </c>
      <c r="G35" s="6">
        <f t="shared" si="0"/>
        <v>51</v>
      </c>
      <c r="H35" s="22"/>
      <c r="I35" s="6"/>
      <c r="J35" s="6"/>
      <c r="K35" s="6">
        <v>36</v>
      </c>
      <c r="L35" s="6"/>
      <c r="M35" s="6"/>
      <c r="N35" s="6"/>
      <c r="O35" s="6"/>
      <c r="P35" s="6">
        <v>15</v>
      </c>
      <c r="Q35" s="6"/>
      <c r="R35" s="6"/>
      <c r="S35" s="6"/>
      <c r="T35" s="6"/>
      <c r="U35" s="6"/>
      <c r="V35" s="6"/>
      <c r="W35" s="6"/>
      <c r="AM35" s="6"/>
      <c r="BG35" s="17"/>
    </row>
    <row r="36" spans="1:59" s="7" customFormat="1" ht="12.75">
      <c r="A36" s="6">
        <v>33</v>
      </c>
      <c r="B36" s="6" t="s">
        <v>1995</v>
      </c>
      <c r="C36" s="7" t="s">
        <v>1996</v>
      </c>
      <c r="D36" s="6" t="s">
        <v>683</v>
      </c>
      <c r="E36" s="36" t="s">
        <v>291</v>
      </c>
      <c r="F36" s="6" t="s">
        <v>1086</v>
      </c>
      <c r="G36" s="6">
        <f aca="true" t="shared" si="1" ref="G36:G67">SUM(I36:BF36)</f>
        <v>48</v>
      </c>
      <c r="H36" s="22"/>
      <c r="I36" s="6"/>
      <c r="J36" s="6">
        <v>9</v>
      </c>
      <c r="K36" s="6">
        <v>24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AM36" s="6"/>
      <c r="AN36" s="7">
        <v>15</v>
      </c>
      <c r="BG36" s="17"/>
    </row>
    <row r="37" spans="1:59" s="7" customFormat="1" ht="12.75">
      <c r="A37" s="6">
        <v>34</v>
      </c>
      <c r="B37" s="6" t="s">
        <v>2315</v>
      </c>
      <c r="C37" s="7" t="s">
        <v>2316</v>
      </c>
      <c r="D37" s="6" t="s">
        <v>683</v>
      </c>
      <c r="E37" s="36" t="s">
        <v>1091</v>
      </c>
      <c r="F37" s="6" t="s">
        <v>1020</v>
      </c>
      <c r="G37" s="6">
        <f t="shared" si="1"/>
        <v>46</v>
      </c>
      <c r="H37" s="22"/>
      <c r="I37" s="6">
        <v>18</v>
      </c>
      <c r="J37" s="6"/>
      <c r="K37" s="6">
        <v>28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AM37" s="6"/>
      <c r="BG37" s="17"/>
    </row>
    <row r="38" spans="1:59" s="7" customFormat="1" ht="12.75">
      <c r="A38" s="6">
        <v>35</v>
      </c>
      <c r="B38" s="6" t="s">
        <v>1518</v>
      </c>
      <c r="C38" s="7" t="s">
        <v>1519</v>
      </c>
      <c r="D38" s="6" t="s">
        <v>683</v>
      </c>
      <c r="E38" s="36" t="s">
        <v>1505</v>
      </c>
      <c r="F38" s="6" t="s">
        <v>365</v>
      </c>
      <c r="G38" s="6">
        <f t="shared" si="1"/>
        <v>42</v>
      </c>
      <c r="H38" s="2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Z38" s="7">
        <v>11</v>
      </c>
      <c r="AI38" s="7">
        <v>16</v>
      </c>
      <c r="AM38" s="6"/>
      <c r="AR38" s="7">
        <v>6</v>
      </c>
      <c r="AU38" s="7">
        <v>9</v>
      </c>
      <c r="BG38" s="17"/>
    </row>
    <row r="39" spans="1:59" s="7" customFormat="1" ht="12.75">
      <c r="A39" s="6">
        <v>36</v>
      </c>
      <c r="B39" s="6" t="s">
        <v>714</v>
      </c>
      <c r="C39" s="7" t="s">
        <v>374</v>
      </c>
      <c r="D39" s="6" t="s">
        <v>683</v>
      </c>
      <c r="E39" s="36" t="s">
        <v>291</v>
      </c>
      <c r="F39" s="6" t="s">
        <v>361</v>
      </c>
      <c r="G39" s="6">
        <f t="shared" si="1"/>
        <v>41</v>
      </c>
      <c r="H39" s="2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AD39" s="7">
        <v>3</v>
      </c>
      <c r="AM39" s="6"/>
      <c r="AS39" s="7">
        <v>5</v>
      </c>
      <c r="AV39" s="7">
        <v>32</v>
      </c>
      <c r="BF39" s="7">
        <v>1</v>
      </c>
      <c r="BG39" s="17"/>
    </row>
    <row r="40" spans="1:59" s="7" customFormat="1" ht="12.75">
      <c r="A40" s="6">
        <v>36</v>
      </c>
      <c r="B40" s="6" t="s">
        <v>1848</v>
      </c>
      <c r="C40" s="7" t="s">
        <v>1872</v>
      </c>
      <c r="D40" s="6" t="s">
        <v>683</v>
      </c>
      <c r="E40" s="36" t="s">
        <v>1741</v>
      </c>
      <c r="F40" s="6" t="s">
        <v>358</v>
      </c>
      <c r="G40" s="6">
        <f t="shared" si="1"/>
        <v>41</v>
      </c>
      <c r="H40" s="22"/>
      <c r="I40" s="6">
        <v>12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AH40" s="7">
        <v>20</v>
      </c>
      <c r="AM40" s="6"/>
      <c r="AR40" s="7">
        <v>9</v>
      </c>
      <c r="BG40" s="17"/>
    </row>
    <row r="41" spans="1:59" s="7" customFormat="1" ht="12.75">
      <c r="A41" s="6">
        <v>38</v>
      </c>
      <c r="B41" s="6" t="s">
        <v>1324</v>
      </c>
      <c r="C41" s="7" t="s">
        <v>1325</v>
      </c>
      <c r="D41" s="6" t="s">
        <v>683</v>
      </c>
      <c r="E41" s="36" t="s">
        <v>563</v>
      </c>
      <c r="F41" s="6" t="s">
        <v>361</v>
      </c>
      <c r="G41" s="6">
        <f t="shared" si="1"/>
        <v>40</v>
      </c>
      <c r="H41" s="2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AD41" s="7">
        <v>2</v>
      </c>
      <c r="AM41" s="6">
        <v>12</v>
      </c>
      <c r="AS41" s="7">
        <v>10</v>
      </c>
      <c r="AV41" s="7">
        <v>16</v>
      </c>
      <c r="BG41" s="17"/>
    </row>
    <row r="42" spans="1:59" s="7" customFormat="1" ht="12.75">
      <c r="A42" s="6">
        <v>38</v>
      </c>
      <c r="B42" s="6" t="s">
        <v>2120</v>
      </c>
      <c r="C42" s="7" t="s">
        <v>2121</v>
      </c>
      <c r="D42" s="6" t="s">
        <v>683</v>
      </c>
      <c r="E42" s="36" t="s">
        <v>540</v>
      </c>
      <c r="F42" s="6" t="s">
        <v>352</v>
      </c>
      <c r="G42" s="6">
        <f t="shared" si="1"/>
        <v>40</v>
      </c>
      <c r="H42" s="2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AI42" s="7">
        <v>24</v>
      </c>
      <c r="AM42" s="6">
        <v>16</v>
      </c>
      <c r="BG42" s="17"/>
    </row>
    <row r="43" spans="1:59" s="7" customFormat="1" ht="12.75">
      <c r="A43" s="6">
        <v>38</v>
      </c>
      <c r="B43" s="6" t="s">
        <v>2099</v>
      </c>
      <c r="C43" s="7" t="s">
        <v>2100</v>
      </c>
      <c r="D43" s="6" t="s">
        <v>683</v>
      </c>
      <c r="E43" s="36" t="s">
        <v>291</v>
      </c>
      <c r="F43" s="6" t="s">
        <v>510</v>
      </c>
      <c r="G43" s="6">
        <f t="shared" si="1"/>
        <v>40</v>
      </c>
      <c r="H43" s="22"/>
      <c r="I43" s="6"/>
      <c r="J43" s="6"/>
      <c r="K43" s="6"/>
      <c r="L43" s="6"/>
      <c r="M43" s="6"/>
      <c r="N43" s="6">
        <v>20</v>
      </c>
      <c r="O43" s="6"/>
      <c r="P43" s="6"/>
      <c r="Q43" s="6"/>
      <c r="R43" s="6"/>
      <c r="S43" s="6"/>
      <c r="T43" s="6"/>
      <c r="U43" s="6"/>
      <c r="V43" s="6"/>
      <c r="W43" s="6"/>
      <c r="AA43" s="7">
        <v>20</v>
      </c>
      <c r="AM43" s="6"/>
      <c r="BG43" s="17"/>
    </row>
    <row r="44" spans="1:59" s="7" customFormat="1" ht="12.75">
      <c r="A44" s="6">
        <v>38</v>
      </c>
      <c r="B44" s="6" t="s">
        <v>904</v>
      </c>
      <c r="C44" s="7" t="s">
        <v>905</v>
      </c>
      <c r="D44" s="6" t="s">
        <v>683</v>
      </c>
      <c r="E44" s="36" t="s">
        <v>903</v>
      </c>
      <c r="F44" s="6" t="s">
        <v>352</v>
      </c>
      <c r="G44" s="6">
        <f t="shared" si="1"/>
        <v>40</v>
      </c>
      <c r="H44" s="22"/>
      <c r="I44" s="6"/>
      <c r="J44" s="6"/>
      <c r="K44" s="6"/>
      <c r="L44" s="6">
        <v>40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AM44" s="6"/>
      <c r="BG44" s="17"/>
    </row>
    <row r="45" spans="1:59" s="7" customFormat="1" ht="12.75">
      <c r="A45" s="6">
        <v>42</v>
      </c>
      <c r="B45" s="6" t="s">
        <v>212</v>
      </c>
      <c r="C45" s="7" t="s">
        <v>213</v>
      </c>
      <c r="D45" s="6" t="s">
        <v>683</v>
      </c>
      <c r="E45" s="36" t="s">
        <v>214</v>
      </c>
      <c r="F45" s="6" t="s">
        <v>355</v>
      </c>
      <c r="G45" s="6">
        <f t="shared" si="1"/>
        <v>39</v>
      </c>
      <c r="H45" s="2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>
        <v>22</v>
      </c>
      <c r="Y45" s="7">
        <v>17</v>
      </c>
      <c r="AM45" s="6"/>
      <c r="BG45" s="17"/>
    </row>
    <row r="46" spans="1:59" s="7" customFormat="1" ht="12.75">
      <c r="A46" s="6">
        <v>43</v>
      </c>
      <c r="B46" s="6" t="s">
        <v>86</v>
      </c>
      <c r="C46" s="7" t="s">
        <v>87</v>
      </c>
      <c r="D46" s="6" t="s">
        <v>683</v>
      </c>
      <c r="E46" s="36" t="s">
        <v>1067</v>
      </c>
      <c r="F46" s="6" t="s">
        <v>415</v>
      </c>
      <c r="G46" s="6">
        <f t="shared" si="1"/>
        <v>38</v>
      </c>
      <c r="H46" s="22"/>
      <c r="I46" s="6">
        <v>18</v>
      </c>
      <c r="J46" s="6"/>
      <c r="K46" s="6"/>
      <c r="L46" s="6"/>
      <c r="M46" s="6">
        <v>9</v>
      </c>
      <c r="N46" s="6"/>
      <c r="O46" s="6"/>
      <c r="P46" s="6"/>
      <c r="Q46" s="6"/>
      <c r="R46" s="6"/>
      <c r="S46" s="6"/>
      <c r="T46" s="6"/>
      <c r="U46" s="6"/>
      <c r="V46" s="6"/>
      <c r="W46" s="6"/>
      <c r="AJ46" s="7">
        <v>11</v>
      </c>
      <c r="AM46" s="6"/>
      <c r="BG46" s="17"/>
    </row>
    <row r="47" spans="1:59" s="7" customFormat="1" ht="12.75">
      <c r="A47" s="6">
        <v>43</v>
      </c>
      <c r="B47" s="6" t="s">
        <v>230</v>
      </c>
      <c r="C47" s="7" t="s">
        <v>231</v>
      </c>
      <c r="D47" s="6" t="s">
        <v>683</v>
      </c>
      <c r="E47" s="36" t="s">
        <v>229</v>
      </c>
      <c r="F47" s="6" t="s">
        <v>352</v>
      </c>
      <c r="G47" s="6">
        <f t="shared" si="1"/>
        <v>38</v>
      </c>
      <c r="H47" s="22"/>
      <c r="I47" s="6">
        <v>12</v>
      </c>
      <c r="J47" s="6"/>
      <c r="K47" s="6"/>
      <c r="L47" s="6">
        <v>16</v>
      </c>
      <c r="M47" s="6"/>
      <c r="N47" s="6"/>
      <c r="O47" s="6"/>
      <c r="P47" s="6"/>
      <c r="Q47" s="6"/>
      <c r="R47" s="6"/>
      <c r="S47" s="6">
        <v>10</v>
      </c>
      <c r="T47" s="6"/>
      <c r="U47" s="6"/>
      <c r="V47" s="6"/>
      <c r="W47" s="6"/>
      <c r="AM47" s="6"/>
      <c r="BG47" s="17"/>
    </row>
    <row r="48" spans="1:59" s="7" customFormat="1" ht="12.75">
      <c r="A48" s="6">
        <v>45</v>
      </c>
      <c r="B48" s="6" t="s">
        <v>215</v>
      </c>
      <c r="C48" s="7" t="s">
        <v>216</v>
      </c>
      <c r="D48" s="6" t="s">
        <v>683</v>
      </c>
      <c r="E48" s="36" t="s">
        <v>392</v>
      </c>
      <c r="F48" s="6" t="s">
        <v>355</v>
      </c>
      <c r="G48" s="6">
        <f t="shared" si="1"/>
        <v>37</v>
      </c>
      <c r="H48" s="2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11</v>
      </c>
      <c r="V48" s="6"/>
      <c r="W48" s="6"/>
      <c r="X48" s="7">
        <v>15</v>
      </c>
      <c r="Y48" s="7">
        <v>11</v>
      </c>
      <c r="AM48" s="6"/>
      <c r="BG48" s="17"/>
    </row>
    <row r="49" spans="1:59" s="7" customFormat="1" ht="12.75">
      <c r="A49" s="6">
        <v>46</v>
      </c>
      <c r="B49" s="6" t="s">
        <v>1875</v>
      </c>
      <c r="C49" s="7" t="s">
        <v>1876</v>
      </c>
      <c r="D49" s="6" t="s">
        <v>683</v>
      </c>
      <c r="E49" s="36" t="s">
        <v>1388</v>
      </c>
      <c r="F49" s="6" t="s">
        <v>508</v>
      </c>
      <c r="G49" s="6">
        <f t="shared" si="1"/>
        <v>33</v>
      </c>
      <c r="H49" s="2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>
        <v>8</v>
      </c>
      <c r="AB49" s="7">
        <v>8</v>
      </c>
      <c r="AL49" s="7">
        <v>16</v>
      </c>
      <c r="AM49" s="6"/>
      <c r="AR49" s="7">
        <v>1</v>
      </c>
      <c r="BG49" s="17"/>
    </row>
    <row r="50" spans="1:59" s="7" customFormat="1" ht="12.75">
      <c r="A50" s="6">
        <v>46</v>
      </c>
      <c r="B50" s="6" t="s">
        <v>142</v>
      </c>
      <c r="C50" s="7" t="s">
        <v>143</v>
      </c>
      <c r="D50" s="6" t="s">
        <v>683</v>
      </c>
      <c r="E50" s="36" t="s">
        <v>1569</v>
      </c>
      <c r="F50" s="6" t="s">
        <v>365</v>
      </c>
      <c r="G50" s="6">
        <f t="shared" si="1"/>
        <v>33</v>
      </c>
      <c r="H50" s="2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18</v>
      </c>
      <c r="U50" s="6"/>
      <c r="V50" s="6"/>
      <c r="W50" s="6"/>
      <c r="Z50" s="7">
        <v>15</v>
      </c>
      <c r="AM50" s="6"/>
      <c r="BG50" s="17"/>
    </row>
    <row r="51" spans="1:59" s="7" customFormat="1" ht="12.75">
      <c r="A51" s="6">
        <v>46</v>
      </c>
      <c r="B51" s="6" t="s">
        <v>1846</v>
      </c>
      <c r="C51" s="7" t="s">
        <v>1847</v>
      </c>
      <c r="D51" s="6" t="s">
        <v>683</v>
      </c>
      <c r="E51" s="36" t="s">
        <v>1741</v>
      </c>
      <c r="F51" s="6" t="s">
        <v>358</v>
      </c>
      <c r="G51" s="6">
        <f t="shared" si="1"/>
        <v>33</v>
      </c>
      <c r="H51" s="22"/>
      <c r="I51" s="6">
        <v>18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AM51" s="6"/>
      <c r="AR51" s="7">
        <v>15</v>
      </c>
      <c r="BG51" s="17"/>
    </row>
    <row r="52" spans="1:59" s="7" customFormat="1" ht="12.75">
      <c r="A52" s="6">
        <v>46</v>
      </c>
      <c r="B52" s="6" t="s">
        <v>2372</v>
      </c>
      <c r="C52" s="7" t="s">
        <v>2373</v>
      </c>
      <c r="D52" s="6" t="s">
        <v>683</v>
      </c>
      <c r="E52" s="36" t="s">
        <v>291</v>
      </c>
      <c r="F52" s="6" t="s">
        <v>262</v>
      </c>
      <c r="G52" s="6">
        <f t="shared" si="1"/>
        <v>33</v>
      </c>
      <c r="H52" s="22"/>
      <c r="I52" s="6">
        <v>18</v>
      </c>
      <c r="J52" s="6"/>
      <c r="K52" s="6"/>
      <c r="L52" s="6"/>
      <c r="M52" s="6"/>
      <c r="N52" s="6"/>
      <c r="O52" s="6"/>
      <c r="P52" s="6">
        <v>7</v>
      </c>
      <c r="Q52" s="6"/>
      <c r="R52" s="6"/>
      <c r="S52" s="6"/>
      <c r="T52" s="6"/>
      <c r="U52" s="6"/>
      <c r="V52" s="6"/>
      <c r="W52" s="6"/>
      <c r="AK52" s="7">
        <v>8</v>
      </c>
      <c r="AM52" s="6"/>
      <c r="BG52" s="17"/>
    </row>
    <row r="53" spans="1:59" s="7" customFormat="1" ht="12.75">
      <c r="A53" s="6">
        <v>50</v>
      </c>
      <c r="B53" s="6" t="s">
        <v>1321</v>
      </c>
      <c r="C53" s="7" t="s">
        <v>1322</v>
      </c>
      <c r="D53" s="6" t="s">
        <v>683</v>
      </c>
      <c r="E53" s="36" t="s">
        <v>1323</v>
      </c>
      <c r="F53" s="6" t="s">
        <v>361</v>
      </c>
      <c r="G53" s="6">
        <f t="shared" si="1"/>
        <v>32</v>
      </c>
      <c r="H53" s="2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AH53" s="7">
        <v>12</v>
      </c>
      <c r="AM53" s="6"/>
      <c r="AV53" s="7">
        <v>20</v>
      </c>
      <c r="BG53" s="17"/>
    </row>
    <row r="54" spans="1:59" s="7" customFormat="1" ht="12.75">
      <c r="A54" s="6">
        <v>50</v>
      </c>
      <c r="B54" s="6" t="s">
        <v>1520</v>
      </c>
      <c r="C54" s="7" t="s">
        <v>1521</v>
      </c>
      <c r="D54" s="6" t="s">
        <v>683</v>
      </c>
      <c r="E54" s="36" t="s">
        <v>1522</v>
      </c>
      <c r="F54" s="6" t="s">
        <v>365</v>
      </c>
      <c r="G54" s="6">
        <f t="shared" si="1"/>
        <v>32</v>
      </c>
      <c r="H54" s="2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>
        <v>16</v>
      </c>
      <c r="U54" s="6"/>
      <c r="V54" s="6"/>
      <c r="W54" s="6"/>
      <c r="AI54" s="7">
        <v>8</v>
      </c>
      <c r="AM54" s="6"/>
      <c r="AR54" s="7">
        <v>1</v>
      </c>
      <c r="AU54" s="7">
        <v>7</v>
      </c>
      <c r="BG54" s="17"/>
    </row>
    <row r="55" spans="1:59" s="7" customFormat="1" ht="12.75">
      <c r="A55" s="6">
        <v>50</v>
      </c>
      <c r="B55" s="6" t="s">
        <v>235</v>
      </c>
      <c r="C55" s="7" t="s">
        <v>236</v>
      </c>
      <c r="D55" s="6" t="s">
        <v>683</v>
      </c>
      <c r="E55" s="36" t="s">
        <v>229</v>
      </c>
      <c r="F55" s="6" t="s">
        <v>352</v>
      </c>
      <c r="G55" s="6">
        <f t="shared" si="1"/>
        <v>32</v>
      </c>
      <c r="H55" s="22"/>
      <c r="I55" s="6">
        <v>10</v>
      </c>
      <c r="J55" s="6"/>
      <c r="K55" s="6"/>
      <c r="L55" s="6">
        <v>13</v>
      </c>
      <c r="M55" s="6"/>
      <c r="N55" s="6"/>
      <c r="O55" s="6"/>
      <c r="P55" s="6"/>
      <c r="Q55" s="6"/>
      <c r="R55" s="6"/>
      <c r="S55" s="6">
        <v>9</v>
      </c>
      <c r="T55" s="6"/>
      <c r="U55" s="6"/>
      <c r="V55" s="6"/>
      <c r="W55" s="6"/>
      <c r="AM55" s="6"/>
      <c r="BG55" s="17"/>
    </row>
    <row r="56" spans="1:59" s="7" customFormat="1" ht="12.75">
      <c r="A56" s="6">
        <v>50</v>
      </c>
      <c r="B56" s="6" t="s">
        <v>906</v>
      </c>
      <c r="C56" s="7" t="s">
        <v>907</v>
      </c>
      <c r="D56" s="6" t="s">
        <v>683</v>
      </c>
      <c r="E56" s="36" t="s">
        <v>128</v>
      </c>
      <c r="F56" s="6" t="s">
        <v>356</v>
      </c>
      <c r="G56" s="6">
        <f t="shared" si="1"/>
        <v>32</v>
      </c>
      <c r="H56" s="22"/>
      <c r="I56" s="6"/>
      <c r="J56" s="6"/>
      <c r="K56" s="6"/>
      <c r="L56" s="6">
        <v>32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AM56" s="6"/>
      <c r="BG56" s="17"/>
    </row>
    <row r="57" spans="1:59" s="7" customFormat="1" ht="12.75">
      <c r="A57" s="6">
        <v>54</v>
      </c>
      <c r="B57" s="6" t="s">
        <v>1329</v>
      </c>
      <c r="C57" s="7" t="s">
        <v>1330</v>
      </c>
      <c r="D57" s="6" t="s">
        <v>683</v>
      </c>
      <c r="E57" s="36" t="s">
        <v>1331</v>
      </c>
      <c r="F57" s="6" t="s">
        <v>361</v>
      </c>
      <c r="G57" s="6">
        <f t="shared" si="1"/>
        <v>29</v>
      </c>
      <c r="H57" s="2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AD57" s="7">
        <v>5</v>
      </c>
      <c r="AM57" s="6">
        <v>10</v>
      </c>
      <c r="AV57" s="7">
        <v>14</v>
      </c>
      <c r="BG57" s="17"/>
    </row>
    <row r="58" spans="1:54" ht="12.75">
      <c r="A58" s="6">
        <v>54</v>
      </c>
      <c r="B58" s="6" t="s">
        <v>724</v>
      </c>
      <c r="C58" s="7" t="s">
        <v>725</v>
      </c>
      <c r="D58" s="6" t="s">
        <v>683</v>
      </c>
      <c r="E58" s="36" t="s">
        <v>513</v>
      </c>
      <c r="F58" s="2" t="s">
        <v>357</v>
      </c>
      <c r="G58" s="6">
        <f t="shared" si="1"/>
        <v>29</v>
      </c>
      <c r="H58" s="22"/>
      <c r="X58" s="7">
        <v>14</v>
      </c>
      <c r="BB58" s="7">
        <v>15</v>
      </c>
    </row>
    <row r="59" spans="1:59" s="7" customFormat="1" ht="12.75">
      <c r="A59" s="6">
        <v>54</v>
      </c>
      <c r="B59" s="6" t="s">
        <v>1159</v>
      </c>
      <c r="C59" s="7" t="s">
        <v>1160</v>
      </c>
      <c r="D59" s="6" t="s">
        <v>683</v>
      </c>
      <c r="E59" s="36" t="s">
        <v>1148</v>
      </c>
      <c r="F59" s="6" t="s">
        <v>1117</v>
      </c>
      <c r="G59" s="6">
        <f t="shared" si="1"/>
        <v>29</v>
      </c>
      <c r="H59" s="22"/>
      <c r="I59" s="6"/>
      <c r="J59" s="6">
        <v>7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AK59" s="7">
        <v>7</v>
      </c>
      <c r="AM59" s="6"/>
      <c r="AW59" s="7">
        <v>15</v>
      </c>
      <c r="BG59" s="17"/>
    </row>
    <row r="60" spans="1:59" s="7" customFormat="1" ht="12.75">
      <c r="A60" s="6">
        <v>54</v>
      </c>
      <c r="B60" s="6" t="s">
        <v>1163</v>
      </c>
      <c r="C60" s="7" t="s">
        <v>1164</v>
      </c>
      <c r="D60" s="6" t="s">
        <v>683</v>
      </c>
      <c r="E60" s="36" t="s">
        <v>1091</v>
      </c>
      <c r="F60" s="6" t="s">
        <v>1020</v>
      </c>
      <c r="G60" s="6">
        <f t="shared" si="1"/>
        <v>29</v>
      </c>
      <c r="H60" s="22"/>
      <c r="I60" s="6">
        <v>16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AK60" s="7">
        <v>4</v>
      </c>
      <c r="AM60" s="6"/>
      <c r="AW60" s="7">
        <v>9</v>
      </c>
      <c r="BG60" s="17"/>
    </row>
    <row r="61" spans="1:59" s="7" customFormat="1" ht="12.75">
      <c r="A61" s="6">
        <v>58</v>
      </c>
      <c r="B61" s="6" t="s">
        <v>1319</v>
      </c>
      <c r="C61" s="7" t="s">
        <v>1320</v>
      </c>
      <c r="D61" s="6" t="s">
        <v>683</v>
      </c>
      <c r="E61" s="36" t="s">
        <v>737</v>
      </c>
      <c r="F61" s="6" t="s">
        <v>361</v>
      </c>
      <c r="G61" s="6">
        <f t="shared" si="1"/>
        <v>28</v>
      </c>
      <c r="H61" s="2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AM61" s="6"/>
      <c r="AV61" s="7">
        <v>28</v>
      </c>
      <c r="BG61" s="17"/>
    </row>
    <row r="62" spans="1:59" s="7" customFormat="1" ht="12.75">
      <c r="A62" s="6">
        <v>58</v>
      </c>
      <c r="B62" s="6" t="s">
        <v>1963</v>
      </c>
      <c r="C62" s="7" t="s">
        <v>1964</v>
      </c>
      <c r="D62" s="6" t="s">
        <v>683</v>
      </c>
      <c r="E62" s="36" t="s">
        <v>291</v>
      </c>
      <c r="F62" s="6" t="s">
        <v>357</v>
      </c>
      <c r="G62" s="6">
        <f t="shared" si="1"/>
        <v>28</v>
      </c>
      <c r="H62" s="2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AM62" s="6"/>
      <c r="AO62" s="7">
        <v>28</v>
      </c>
      <c r="BG62" s="17"/>
    </row>
    <row r="63" spans="1:59" s="7" customFormat="1" ht="12.75">
      <c r="A63" s="6">
        <v>58</v>
      </c>
      <c r="B63" s="6" t="s">
        <v>684</v>
      </c>
      <c r="C63" s="7" t="s">
        <v>386</v>
      </c>
      <c r="D63" s="6" t="s">
        <v>683</v>
      </c>
      <c r="E63" s="36" t="s">
        <v>1646</v>
      </c>
      <c r="F63" s="6" t="s">
        <v>361</v>
      </c>
      <c r="G63" s="6">
        <f t="shared" si="1"/>
        <v>28</v>
      </c>
      <c r="H63" s="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AD63" s="7">
        <v>10</v>
      </c>
      <c r="AM63" s="6"/>
      <c r="AS63" s="7">
        <v>18</v>
      </c>
      <c r="BG63" s="17"/>
    </row>
    <row r="64" spans="1:59" s="7" customFormat="1" ht="12.75">
      <c r="A64" s="6">
        <v>58</v>
      </c>
      <c r="B64" s="6" t="s">
        <v>217</v>
      </c>
      <c r="C64" s="7" t="s">
        <v>218</v>
      </c>
      <c r="D64" s="6" t="s">
        <v>683</v>
      </c>
      <c r="E64" s="36" t="s">
        <v>176</v>
      </c>
      <c r="F64" s="6" t="s">
        <v>352</v>
      </c>
      <c r="G64" s="6">
        <f t="shared" si="1"/>
        <v>28</v>
      </c>
      <c r="H64" s="22"/>
      <c r="I64" s="6"/>
      <c r="J64" s="6"/>
      <c r="K64" s="6"/>
      <c r="L64" s="6">
        <v>5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7">
        <v>12</v>
      </c>
      <c r="Y64" s="7">
        <v>11</v>
      </c>
      <c r="AM64" s="6"/>
      <c r="BG64" s="17"/>
    </row>
    <row r="65" spans="1:59" s="7" customFormat="1" ht="12.75">
      <c r="A65" s="6">
        <v>58</v>
      </c>
      <c r="B65" s="6" t="s">
        <v>227</v>
      </c>
      <c r="C65" s="7" t="s">
        <v>228</v>
      </c>
      <c r="D65" s="6" t="s">
        <v>683</v>
      </c>
      <c r="E65" s="36" t="s">
        <v>229</v>
      </c>
      <c r="F65" s="6" t="s">
        <v>352</v>
      </c>
      <c r="G65" s="6">
        <f t="shared" si="1"/>
        <v>28</v>
      </c>
      <c r="H65" s="22"/>
      <c r="I65" s="6">
        <v>8</v>
      </c>
      <c r="J65" s="6"/>
      <c r="K65" s="6"/>
      <c r="L65" s="6">
        <v>2</v>
      </c>
      <c r="M65" s="6"/>
      <c r="N65" s="6"/>
      <c r="O65" s="6"/>
      <c r="P65" s="6"/>
      <c r="Q65" s="6"/>
      <c r="R65" s="6"/>
      <c r="S65" s="6">
        <v>18</v>
      </c>
      <c r="T65" s="6"/>
      <c r="U65" s="6"/>
      <c r="V65" s="6"/>
      <c r="W65" s="6"/>
      <c r="AM65" s="6"/>
      <c r="BG65" s="17"/>
    </row>
    <row r="66" spans="1:59" s="7" customFormat="1" ht="12.75">
      <c r="A66" s="6">
        <v>58</v>
      </c>
      <c r="B66" s="6" t="s">
        <v>908</v>
      </c>
      <c r="C66" s="7" t="s">
        <v>909</v>
      </c>
      <c r="D66" s="6" t="s">
        <v>683</v>
      </c>
      <c r="E66" s="36" t="s">
        <v>1765</v>
      </c>
      <c r="F66" s="6" t="s">
        <v>356</v>
      </c>
      <c r="G66" s="6">
        <f t="shared" si="1"/>
        <v>28</v>
      </c>
      <c r="H66" s="22"/>
      <c r="I66" s="6"/>
      <c r="J66" s="6"/>
      <c r="K66" s="6"/>
      <c r="L66" s="6">
        <v>28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M66" s="6"/>
      <c r="BG66" s="17"/>
    </row>
    <row r="67" spans="1:59" s="7" customFormat="1" ht="12.75">
      <c r="A67" s="6">
        <v>64</v>
      </c>
      <c r="B67" s="6" t="s">
        <v>2368</v>
      </c>
      <c r="C67" s="7" t="s">
        <v>2369</v>
      </c>
      <c r="D67" s="6" t="s">
        <v>683</v>
      </c>
      <c r="E67" s="36" t="s">
        <v>2195</v>
      </c>
      <c r="F67" s="6" t="s">
        <v>2196</v>
      </c>
      <c r="G67" s="6">
        <f t="shared" si="1"/>
        <v>27</v>
      </c>
      <c r="H67" s="22"/>
      <c r="I67" s="6"/>
      <c r="J67" s="6"/>
      <c r="K67" s="6">
        <v>15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AK67" s="7">
        <v>12</v>
      </c>
      <c r="AM67" s="6"/>
      <c r="BG67" s="17"/>
    </row>
    <row r="68" spans="1:59" s="7" customFormat="1" ht="12.75">
      <c r="A68" s="6">
        <v>65</v>
      </c>
      <c r="B68" s="6" t="s">
        <v>1997</v>
      </c>
      <c r="C68" s="7" t="s">
        <v>1998</v>
      </c>
      <c r="D68" s="6" t="s">
        <v>683</v>
      </c>
      <c r="E68" s="36" t="s">
        <v>291</v>
      </c>
      <c r="F68" s="6" t="s">
        <v>1086</v>
      </c>
      <c r="G68" s="6">
        <f aca="true" t="shared" si="2" ref="G68:G74">SUM(I68:BF68)</f>
        <v>26</v>
      </c>
      <c r="H68" s="2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>
        <v>9</v>
      </c>
      <c r="W68" s="6"/>
      <c r="AC68" s="7">
        <v>9</v>
      </c>
      <c r="AM68" s="6"/>
      <c r="AN68" s="7">
        <v>8</v>
      </c>
      <c r="BG68" s="17"/>
    </row>
    <row r="69" spans="1:59" s="7" customFormat="1" ht="12.75">
      <c r="A69" s="6">
        <v>65</v>
      </c>
      <c r="B69" s="6" t="s">
        <v>2071</v>
      </c>
      <c r="C69" s="7" t="s">
        <v>2072</v>
      </c>
      <c r="D69" s="6" t="s">
        <v>683</v>
      </c>
      <c r="E69" s="36" t="s">
        <v>2073</v>
      </c>
      <c r="F69" s="6" t="s">
        <v>353</v>
      </c>
      <c r="G69" s="6">
        <f t="shared" si="2"/>
        <v>26</v>
      </c>
      <c r="H69" s="22"/>
      <c r="I69" s="6">
        <v>16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>
        <v>10</v>
      </c>
      <c r="V69" s="6"/>
      <c r="W69" s="6"/>
      <c r="AM69" s="6"/>
      <c r="BG69" s="17"/>
    </row>
    <row r="70" spans="1:59" s="7" customFormat="1" ht="12.75">
      <c r="A70" s="6">
        <v>67</v>
      </c>
      <c r="B70" s="6" t="s">
        <v>1643</v>
      </c>
      <c r="C70" s="7" t="s">
        <v>1644</v>
      </c>
      <c r="D70" s="6" t="s">
        <v>683</v>
      </c>
      <c r="E70" s="36" t="s">
        <v>1645</v>
      </c>
      <c r="F70" s="6" t="s">
        <v>1360</v>
      </c>
      <c r="G70" s="6">
        <f t="shared" si="2"/>
        <v>25</v>
      </c>
      <c r="H70" s="2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AM70" s="6"/>
      <c r="AS70" s="7">
        <v>25</v>
      </c>
      <c r="BG70" s="17"/>
    </row>
    <row r="71" spans="1:59" s="7" customFormat="1" ht="12.75">
      <c r="A71" s="6">
        <v>67</v>
      </c>
      <c r="B71" s="6" t="s">
        <v>2366</v>
      </c>
      <c r="C71" s="7" t="s">
        <v>2367</v>
      </c>
      <c r="D71" s="6" t="s">
        <v>683</v>
      </c>
      <c r="E71" s="36" t="s">
        <v>1148</v>
      </c>
      <c r="F71" s="6" t="s">
        <v>1117</v>
      </c>
      <c r="G71" s="6">
        <f t="shared" si="2"/>
        <v>25</v>
      </c>
      <c r="H71" s="22"/>
      <c r="I71" s="6"/>
      <c r="J71" s="6">
        <v>11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AK71" s="7">
        <v>14</v>
      </c>
      <c r="AM71" s="6"/>
      <c r="BG71" s="17"/>
    </row>
    <row r="72" spans="1:59" s="7" customFormat="1" ht="12.75">
      <c r="A72" s="6">
        <v>67</v>
      </c>
      <c r="B72" s="6" t="s">
        <v>2107</v>
      </c>
      <c r="C72" s="7" t="s">
        <v>2108</v>
      </c>
      <c r="D72" s="6" t="s">
        <v>683</v>
      </c>
      <c r="E72" s="36" t="s">
        <v>291</v>
      </c>
      <c r="F72" s="6" t="s">
        <v>510</v>
      </c>
      <c r="G72" s="6">
        <f t="shared" si="2"/>
        <v>25</v>
      </c>
      <c r="H72" s="22"/>
      <c r="I72" s="6"/>
      <c r="J72" s="6"/>
      <c r="K72" s="6"/>
      <c r="L72" s="6"/>
      <c r="M72" s="6"/>
      <c r="N72" s="6">
        <v>18</v>
      </c>
      <c r="O72" s="6"/>
      <c r="P72" s="6"/>
      <c r="Q72" s="6"/>
      <c r="R72" s="6"/>
      <c r="S72" s="6"/>
      <c r="T72" s="6"/>
      <c r="U72" s="6"/>
      <c r="V72" s="6"/>
      <c r="W72" s="6"/>
      <c r="AA72" s="7">
        <v>7</v>
      </c>
      <c r="AM72" s="6"/>
      <c r="BG72" s="17"/>
    </row>
    <row r="73" spans="1:59" s="7" customFormat="1" ht="12.75">
      <c r="A73" s="6">
        <v>67</v>
      </c>
      <c r="B73" s="6" t="s">
        <v>2076</v>
      </c>
      <c r="C73" s="7" t="s">
        <v>2077</v>
      </c>
      <c r="D73" s="6" t="s">
        <v>683</v>
      </c>
      <c r="E73" s="36" t="s">
        <v>2050</v>
      </c>
      <c r="F73" s="6" t="s">
        <v>353</v>
      </c>
      <c r="G73" s="6">
        <f t="shared" si="2"/>
        <v>25</v>
      </c>
      <c r="H73" s="22"/>
      <c r="I73" s="6">
        <v>20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>
        <v>5</v>
      </c>
      <c r="V73" s="6"/>
      <c r="W73" s="6"/>
      <c r="AM73" s="6"/>
      <c r="BG73" s="17"/>
    </row>
    <row r="74" spans="1:59" s="7" customFormat="1" ht="12.75">
      <c r="A74" s="6">
        <v>67</v>
      </c>
      <c r="B74" s="6" t="s">
        <v>1907</v>
      </c>
      <c r="C74" s="7" t="s">
        <v>1908</v>
      </c>
      <c r="D74" s="6" t="s">
        <v>683</v>
      </c>
      <c r="E74" s="36" t="s">
        <v>2089</v>
      </c>
      <c r="F74" s="6" t="s">
        <v>79</v>
      </c>
      <c r="G74" s="6">
        <f t="shared" si="2"/>
        <v>25</v>
      </c>
      <c r="H74" s="22"/>
      <c r="I74" s="6">
        <v>25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AM74" s="6"/>
      <c r="BG74" s="17"/>
    </row>
    <row r="75" spans="1:52" s="7" customFormat="1" ht="12.75">
      <c r="A75" s="6">
        <v>67</v>
      </c>
      <c r="B75" s="6" t="s">
        <v>2013</v>
      </c>
      <c r="C75" s="7" t="s">
        <v>2014</v>
      </c>
      <c r="D75" s="6" t="s">
        <v>683</v>
      </c>
      <c r="E75" s="36" t="s">
        <v>291</v>
      </c>
      <c r="F75" s="6" t="s">
        <v>2015</v>
      </c>
      <c r="G75" s="6">
        <f>SUM(I75:AY75)</f>
        <v>25</v>
      </c>
      <c r="H75" s="22"/>
      <c r="I75" s="6">
        <v>25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AE75" s="6"/>
      <c r="AZ75" s="17"/>
    </row>
    <row r="76" spans="1:59" s="7" customFormat="1" ht="12.75">
      <c r="A76" s="6">
        <v>73</v>
      </c>
      <c r="B76" s="6" t="s">
        <v>1965</v>
      </c>
      <c r="C76" s="7" t="s">
        <v>1966</v>
      </c>
      <c r="D76" s="6" t="s">
        <v>683</v>
      </c>
      <c r="E76" s="36" t="s">
        <v>1967</v>
      </c>
      <c r="F76" s="6" t="s">
        <v>357</v>
      </c>
      <c r="G76" s="6">
        <f>SUM(I76:BF76)</f>
        <v>24</v>
      </c>
      <c r="H76" s="2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AM76" s="6"/>
      <c r="AO76" s="7">
        <v>24</v>
      </c>
      <c r="BG76" s="17"/>
    </row>
    <row r="77" spans="1:59" s="7" customFormat="1" ht="12.75">
      <c r="A77" s="6">
        <v>73</v>
      </c>
      <c r="B77" s="6" t="s">
        <v>761</v>
      </c>
      <c r="C77" s="7" t="s">
        <v>762</v>
      </c>
      <c r="D77" s="6" t="s">
        <v>683</v>
      </c>
      <c r="E77" s="36" t="s">
        <v>1032</v>
      </c>
      <c r="F77" s="6" t="s">
        <v>508</v>
      </c>
      <c r="G77" s="6">
        <f>SUM(I77:BF77)</f>
        <v>24</v>
      </c>
      <c r="H77" s="22"/>
      <c r="I77" s="6"/>
      <c r="J77" s="6"/>
      <c r="K77" s="6"/>
      <c r="L77" s="6"/>
      <c r="M77" s="6"/>
      <c r="N77" s="6">
        <v>10</v>
      </c>
      <c r="O77" s="6"/>
      <c r="P77" s="6"/>
      <c r="Q77" s="6">
        <v>14</v>
      </c>
      <c r="R77" s="6"/>
      <c r="S77" s="6"/>
      <c r="T77" s="6"/>
      <c r="U77" s="6"/>
      <c r="V77" s="6"/>
      <c r="W77" s="6"/>
      <c r="AM77" s="6"/>
      <c r="BG77" s="17"/>
    </row>
    <row r="78" spans="1:59" s="7" customFormat="1" ht="12.75">
      <c r="A78" s="6">
        <v>75</v>
      </c>
      <c r="B78" s="6" t="s">
        <v>1165</v>
      </c>
      <c r="C78" s="7" t="s">
        <v>1166</v>
      </c>
      <c r="D78" s="6" t="s">
        <v>683</v>
      </c>
      <c r="E78" s="36" t="s">
        <v>291</v>
      </c>
      <c r="F78" s="6" t="s">
        <v>1086</v>
      </c>
      <c r="G78" s="6">
        <f>SUM(I78:BF78)</f>
        <v>23</v>
      </c>
      <c r="H78" s="2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AM78" s="6"/>
      <c r="AN78" s="7">
        <v>7</v>
      </c>
      <c r="AT78" s="7">
        <v>8</v>
      </c>
      <c r="AW78" s="7">
        <v>8</v>
      </c>
      <c r="BG78" s="17"/>
    </row>
    <row r="79" spans="1:52" s="7" customFormat="1" ht="12.75">
      <c r="A79" s="6">
        <v>76</v>
      </c>
      <c r="B79" s="6" t="s">
        <v>2250</v>
      </c>
      <c r="C79" s="7" t="s">
        <v>2251</v>
      </c>
      <c r="D79" s="6" t="s">
        <v>683</v>
      </c>
      <c r="E79" s="36" t="s">
        <v>2252</v>
      </c>
      <c r="F79" s="6" t="s">
        <v>415</v>
      </c>
      <c r="G79" s="6">
        <f>SUM(I79:AY79)</f>
        <v>22</v>
      </c>
      <c r="H79" s="22"/>
      <c r="I79" s="6">
        <v>14</v>
      </c>
      <c r="J79" s="6"/>
      <c r="K79" s="6"/>
      <c r="L79" s="6"/>
      <c r="M79" s="6">
        <v>8</v>
      </c>
      <c r="N79" s="6"/>
      <c r="O79" s="6"/>
      <c r="P79" s="6"/>
      <c r="Q79" s="6"/>
      <c r="R79" s="6"/>
      <c r="S79" s="6"/>
      <c r="T79" s="6"/>
      <c r="AE79" s="6"/>
      <c r="AZ79" s="17"/>
    </row>
    <row r="80" spans="1:59" s="7" customFormat="1" ht="12.75">
      <c r="A80" s="6">
        <v>77</v>
      </c>
      <c r="B80" s="6" t="s">
        <v>88</v>
      </c>
      <c r="C80" s="7" t="s">
        <v>89</v>
      </c>
      <c r="D80" s="6" t="s">
        <v>683</v>
      </c>
      <c r="E80" s="36" t="s">
        <v>72</v>
      </c>
      <c r="F80" s="6" t="s">
        <v>415</v>
      </c>
      <c r="G80" s="6">
        <f>SUM(I80:BF80)</f>
        <v>20</v>
      </c>
      <c r="H80" s="22"/>
      <c r="I80" s="6">
        <v>12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AJ80" s="7">
        <v>8</v>
      </c>
      <c r="AM80" s="6"/>
      <c r="BG80" s="17"/>
    </row>
    <row r="81" spans="1:59" s="7" customFormat="1" ht="12.75">
      <c r="A81" s="6">
        <v>77</v>
      </c>
      <c r="B81" s="6" t="s">
        <v>2319</v>
      </c>
      <c r="C81" s="7" t="s">
        <v>2320</v>
      </c>
      <c r="D81" s="6" t="s">
        <v>683</v>
      </c>
      <c r="E81" s="36" t="s">
        <v>32</v>
      </c>
      <c r="F81" s="6" t="s">
        <v>262</v>
      </c>
      <c r="G81" s="6">
        <f>SUM(I81:BF81)</f>
        <v>20</v>
      </c>
      <c r="H81" s="22"/>
      <c r="I81" s="6">
        <v>12</v>
      </c>
      <c r="J81" s="6"/>
      <c r="K81" s="6">
        <v>8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AM81" s="6"/>
      <c r="BG81" s="17"/>
    </row>
    <row r="82" spans="1:52" s="7" customFormat="1" ht="12.75">
      <c r="A82" s="6">
        <v>77</v>
      </c>
      <c r="B82" s="6" t="s">
        <v>931</v>
      </c>
      <c r="C82" s="7" t="s">
        <v>932</v>
      </c>
      <c r="D82" s="6" t="s">
        <v>683</v>
      </c>
      <c r="E82" s="36" t="s">
        <v>291</v>
      </c>
      <c r="F82" s="6" t="s">
        <v>2015</v>
      </c>
      <c r="G82" s="6">
        <f>SUM(I82:AY82)</f>
        <v>20</v>
      </c>
      <c r="H82" s="22"/>
      <c r="I82" s="6">
        <v>20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AE82" s="6"/>
      <c r="AZ82" s="17"/>
    </row>
    <row r="83" spans="1:59" s="7" customFormat="1" ht="12.75">
      <c r="A83" s="6">
        <v>80</v>
      </c>
      <c r="B83" s="6" t="s">
        <v>2388</v>
      </c>
      <c r="C83" s="7" t="s">
        <v>2389</v>
      </c>
      <c r="D83" s="6" t="s">
        <v>683</v>
      </c>
      <c r="E83" s="36" t="s">
        <v>2390</v>
      </c>
      <c r="F83" s="6" t="s">
        <v>365</v>
      </c>
      <c r="G83" s="6">
        <f>SUM(I83:BF83)</f>
        <v>19</v>
      </c>
      <c r="H83" s="2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Z83" s="7">
        <v>5</v>
      </c>
      <c r="AI83" s="7">
        <v>14</v>
      </c>
      <c r="AM83" s="6"/>
      <c r="BG83" s="17"/>
    </row>
    <row r="84" spans="1:59" s="7" customFormat="1" ht="12.75">
      <c r="A84" s="6">
        <v>81</v>
      </c>
      <c r="B84" s="6" t="s">
        <v>716</v>
      </c>
      <c r="C84" s="7" t="s">
        <v>717</v>
      </c>
      <c r="D84" s="6" t="s">
        <v>683</v>
      </c>
      <c r="E84" s="36" t="s">
        <v>593</v>
      </c>
      <c r="F84" s="6" t="s">
        <v>361</v>
      </c>
      <c r="G84" s="6">
        <f>SUM(I84:BF84)</f>
        <v>18</v>
      </c>
      <c r="H84" s="2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AM84" s="6"/>
      <c r="AS84" s="7">
        <v>7</v>
      </c>
      <c r="AV84" s="7">
        <v>10</v>
      </c>
      <c r="BF84" s="7">
        <v>1</v>
      </c>
      <c r="BG84" s="17"/>
    </row>
    <row r="85" spans="1:59" s="7" customFormat="1" ht="12.75">
      <c r="A85" s="6">
        <v>81</v>
      </c>
      <c r="B85" s="6" t="s">
        <v>2362</v>
      </c>
      <c r="C85" s="7" t="s">
        <v>2363</v>
      </c>
      <c r="D85" s="6" t="s">
        <v>683</v>
      </c>
      <c r="E85" s="36" t="s">
        <v>1914</v>
      </c>
      <c r="F85" s="6" t="s">
        <v>1015</v>
      </c>
      <c r="G85" s="6">
        <f>SUM(I85:BF85)</f>
        <v>18</v>
      </c>
      <c r="H85" s="2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AK85" s="7">
        <v>18</v>
      </c>
      <c r="AM85" s="6"/>
      <c r="BG85" s="17"/>
    </row>
    <row r="86" spans="1:59" s="7" customFormat="1" ht="12.75">
      <c r="A86" s="6">
        <v>81</v>
      </c>
      <c r="B86" s="6" t="s">
        <v>247</v>
      </c>
      <c r="C86" s="7" t="s">
        <v>219</v>
      </c>
      <c r="D86" s="6" t="s">
        <v>683</v>
      </c>
      <c r="E86" s="36" t="s">
        <v>220</v>
      </c>
      <c r="F86" s="6" t="s">
        <v>357</v>
      </c>
      <c r="G86" s="6">
        <f>SUM(I86:BF86)</f>
        <v>18</v>
      </c>
      <c r="H86" s="22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7">
        <v>18</v>
      </c>
      <c r="AM86" s="6"/>
      <c r="BG86" s="17"/>
    </row>
    <row r="87" spans="1:59" s="7" customFormat="1" ht="12.75">
      <c r="A87" s="6">
        <v>81</v>
      </c>
      <c r="B87" s="6" t="s">
        <v>2271</v>
      </c>
      <c r="C87" s="7" t="s">
        <v>2272</v>
      </c>
      <c r="D87" s="6" t="s">
        <v>683</v>
      </c>
      <c r="E87" s="36" t="s">
        <v>2273</v>
      </c>
      <c r="F87" s="6" t="s">
        <v>355</v>
      </c>
      <c r="G87" s="6">
        <f>SUM(I87:BF87)</f>
        <v>18</v>
      </c>
      <c r="H87" s="22"/>
      <c r="I87" s="6">
        <v>18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AM87" s="6"/>
      <c r="BG87" s="17"/>
    </row>
    <row r="88" spans="1:52" s="7" customFormat="1" ht="12.75">
      <c r="A88" s="6">
        <v>81</v>
      </c>
      <c r="B88" s="6" t="s">
        <v>2016</v>
      </c>
      <c r="C88" s="7" t="s">
        <v>2017</v>
      </c>
      <c r="D88" s="6" t="s">
        <v>683</v>
      </c>
      <c r="E88" s="36" t="s">
        <v>2018</v>
      </c>
      <c r="F88" s="6" t="s">
        <v>2015</v>
      </c>
      <c r="G88" s="6">
        <f>SUM(I88:AY88)</f>
        <v>18</v>
      </c>
      <c r="H88" s="22"/>
      <c r="I88" s="6">
        <v>18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AE88" s="6"/>
      <c r="AZ88" s="17"/>
    </row>
    <row r="89" spans="1:59" s="7" customFormat="1" ht="12.75">
      <c r="A89" s="6">
        <v>86</v>
      </c>
      <c r="B89" s="6" t="s">
        <v>1161</v>
      </c>
      <c r="C89" s="7" t="s">
        <v>1162</v>
      </c>
      <c r="D89" s="6" t="s">
        <v>683</v>
      </c>
      <c r="E89" s="36" t="s">
        <v>1148</v>
      </c>
      <c r="F89" s="6" t="s">
        <v>1117</v>
      </c>
      <c r="G89" s="6">
        <f aca="true" t="shared" si="3" ref="G89:G121">SUM(I89:BF89)</f>
        <v>17</v>
      </c>
      <c r="H89" s="2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AK89" s="7">
        <v>6</v>
      </c>
      <c r="AM89" s="6"/>
      <c r="AW89" s="7">
        <v>11</v>
      </c>
      <c r="BG89" s="17"/>
    </row>
    <row r="90" spans="1:59" s="7" customFormat="1" ht="12.75">
      <c r="A90" s="6">
        <v>86</v>
      </c>
      <c r="B90" s="6" t="s">
        <v>2317</v>
      </c>
      <c r="C90" s="7" t="s">
        <v>2318</v>
      </c>
      <c r="D90" s="6" t="s">
        <v>683</v>
      </c>
      <c r="E90" s="36" t="s">
        <v>291</v>
      </c>
      <c r="F90" s="6" t="s">
        <v>1086</v>
      </c>
      <c r="G90" s="6">
        <f t="shared" si="3"/>
        <v>17</v>
      </c>
      <c r="H90" s="22"/>
      <c r="I90" s="6"/>
      <c r="J90" s="6">
        <v>6</v>
      </c>
      <c r="K90" s="6">
        <v>11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AM90" s="6"/>
      <c r="BG90" s="17"/>
    </row>
    <row r="91" spans="1:59" s="7" customFormat="1" ht="12.75">
      <c r="A91" s="6">
        <v>88</v>
      </c>
      <c r="B91" s="6" t="s">
        <v>1968</v>
      </c>
      <c r="C91" s="7" t="s">
        <v>1969</v>
      </c>
      <c r="D91" s="6" t="s">
        <v>683</v>
      </c>
      <c r="E91" s="36" t="s">
        <v>1970</v>
      </c>
      <c r="F91" s="6" t="s">
        <v>357</v>
      </c>
      <c r="G91" s="6">
        <f t="shared" si="3"/>
        <v>16</v>
      </c>
      <c r="H91" s="2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AM91" s="6"/>
      <c r="AO91" s="7">
        <v>16</v>
      </c>
      <c r="BG91" s="17"/>
    </row>
    <row r="92" spans="1:59" s="7" customFormat="1" ht="12.75">
      <c r="A92" s="6">
        <v>88</v>
      </c>
      <c r="B92" s="6" t="s">
        <v>2364</v>
      </c>
      <c r="C92" s="7" t="s">
        <v>2365</v>
      </c>
      <c r="D92" s="6" t="s">
        <v>683</v>
      </c>
      <c r="E92" s="36" t="s">
        <v>291</v>
      </c>
      <c r="F92" s="6" t="s">
        <v>1099</v>
      </c>
      <c r="G92" s="6">
        <f t="shared" si="3"/>
        <v>16</v>
      </c>
      <c r="H92" s="2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AK92" s="7">
        <v>16</v>
      </c>
      <c r="AM92" s="6"/>
      <c r="BG92" s="17"/>
    </row>
    <row r="93" spans="1:59" s="7" customFormat="1" ht="12.75">
      <c r="A93" s="6">
        <v>88</v>
      </c>
      <c r="B93" s="6" t="s">
        <v>2274</v>
      </c>
      <c r="C93" s="7" t="s">
        <v>2275</v>
      </c>
      <c r="D93" s="6" t="s">
        <v>683</v>
      </c>
      <c r="E93" s="36" t="s">
        <v>1989</v>
      </c>
      <c r="F93" s="6" t="s">
        <v>355</v>
      </c>
      <c r="G93" s="6">
        <f t="shared" si="3"/>
        <v>16</v>
      </c>
      <c r="H93" s="22"/>
      <c r="I93" s="6">
        <v>16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AM93" s="6"/>
      <c r="BG93" s="17"/>
    </row>
    <row r="94" spans="1:59" s="7" customFormat="1" ht="12.75">
      <c r="A94" s="6">
        <v>88</v>
      </c>
      <c r="B94" s="6" t="s">
        <v>634</v>
      </c>
      <c r="C94" s="7" t="s">
        <v>635</v>
      </c>
      <c r="D94" s="6" t="s">
        <v>683</v>
      </c>
      <c r="E94" s="36" t="s">
        <v>1709</v>
      </c>
      <c r="F94" s="6" t="s">
        <v>358</v>
      </c>
      <c r="G94" s="6">
        <f t="shared" si="3"/>
        <v>16</v>
      </c>
      <c r="H94" s="22"/>
      <c r="I94" s="6">
        <v>16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AM94" s="6"/>
      <c r="BG94" s="17"/>
    </row>
    <row r="95" spans="1:59" s="7" customFormat="1" ht="12.75">
      <c r="A95" s="6">
        <v>92</v>
      </c>
      <c r="B95" s="6" t="s">
        <v>1326</v>
      </c>
      <c r="C95" s="7" t="s">
        <v>1327</v>
      </c>
      <c r="D95" s="6" t="s">
        <v>683</v>
      </c>
      <c r="E95" s="36" t="s">
        <v>1328</v>
      </c>
      <c r="F95" s="6" t="s">
        <v>361</v>
      </c>
      <c r="G95" s="6">
        <f t="shared" si="3"/>
        <v>15</v>
      </c>
      <c r="H95" s="22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AM95" s="6"/>
      <c r="AV95" s="7">
        <v>15</v>
      </c>
      <c r="BG95" s="17"/>
    </row>
    <row r="96" spans="1:59" s="7" customFormat="1" ht="12.75">
      <c r="A96" s="6">
        <v>92</v>
      </c>
      <c r="B96" s="6" t="s">
        <v>1971</v>
      </c>
      <c r="C96" s="7" t="s">
        <v>1972</v>
      </c>
      <c r="D96" s="6" t="s">
        <v>683</v>
      </c>
      <c r="E96" s="36" t="s">
        <v>144</v>
      </c>
      <c r="F96" s="6" t="s">
        <v>355</v>
      </c>
      <c r="G96" s="6">
        <f t="shared" si="3"/>
        <v>15</v>
      </c>
      <c r="H96" s="2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AM96" s="6"/>
      <c r="AO96" s="7">
        <v>15</v>
      </c>
      <c r="BG96" s="17"/>
    </row>
    <row r="97" spans="1:59" s="7" customFormat="1" ht="12.75">
      <c r="A97" s="6">
        <v>94</v>
      </c>
      <c r="B97" s="6" t="s">
        <v>2370</v>
      </c>
      <c r="C97" s="7" t="s">
        <v>2371</v>
      </c>
      <c r="D97" s="6" t="s">
        <v>683</v>
      </c>
      <c r="E97" s="36" t="s">
        <v>291</v>
      </c>
      <c r="F97" s="6" t="s">
        <v>1099</v>
      </c>
      <c r="G97" s="6">
        <f t="shared" si="3"/>
        <v>14</v>
      </c>
      <c r="H97" s="2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AK97" s="7">
        <v>14</v>
      </c>
      <c r="AM97" s="6"/>
      <c r="BG97" s="17"/>
    </row>
    <row r="98" spans="1:59" s="7" customFormat="1" ht="12.75">
      <c r="A98" s="6">
        <v>94</v>
      </c>
      <c r="B98" s="6" t="s">
        <v>2101</v>
      </c>
      <c r="C98" s="7" t="s">
        <v>2102</v>
      </c>
      <c r="D98" s="6" t="s">
        <v>683</v>
      </c>
      <c r="E98" s="36" t="s">
        <v>291</v>
      </c>
      <c r="F98" s="6" t="s">
        <v>285</v>
      </c>
      <c r="G98" s="6">
        <f t="shared" si="3"/>
        <v>14</v>
      </c>
      <c r="H98" s="22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A98" s="7">
        <v>14</v>
      </c>
      <c r="AM98" s="6"/>
      <c r="BG98" s="17"/>
    </row>
    <row r="99" spans="1:59" s="7" customFormat="1" ht="12.75">
      <c r="A99" s="6">
        <v>94</v>
      </c>
      <c r="B99" s="6" t="s">
        <v>636</v>
      </c>
      <c r="C99" s="7" t="s">
        <v>637</v>
      </c>
      <c r="D99" s="6" t="s">
        <v>683</v>
      </c>
      <c r="E99" s="36" t="s">
        <v>638</v>
      </c>
      <c r="F99" s="6" t="s">
        <v>358</v>
      </c>
      <c r="G99" s="6">
        <f t="shared" si="3"/>
        <v>14</v>
      </c>
      <c r="H99" s="22"/>
      <c r="I99" s="6">
        <v>14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M99" s="6"/>
      <c r="BG99" s="17"/>
    </row>
    <row r="100" spans="1:59" s="7" customFormat="1" ht="12.75">
      <c r="A100" s="6">
        <v>97</v>
      </c>
      <c r="B100" s="6" t="s">
        <v>248</v>
      </c>
      <c r="C100" s="7" t="s">
        <v>238</v>
      </c>
      <c r="D100" s="6" t="s">
        <v>683</v>
      </c>
      <c r="E100" s="36" t="s">
        <v>239</v>
      </c>
      <c r="F100" s="6" t="s">
        <v>357</v>
      </c>
      <c r="G100" s="6">
        <f t="shared" si="3"/>
        <v>13</v>
      </c>
      <c r="H100" s="2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7">
        <v>13</v>
      </c>
      <c r="AM100" s="6"/>
      <c r="BG100" s="17"/>
    </row>
    <row r="101" spans="1:59" s="7" customFormat="1" ht="12.75">
      <c r="A101" s="6">
        <v>98</v>
      </c>
      <c r="B101" s="6" t="s">
        <v>1332</v>
      </c>
      <c r="C101" s="7" t="s">
        <v>1333</v>
      </c>
      <c r="D101" s="6" t="s">
        <v>683</v>
      </c>
      <c r="E101" s="36" t="s">
        <v>291</v>
      </c>
      <c r="F101" s="6" t="s">
        <v>361</v>
      </c>
      <c r="G101" s="6">
        <f t="shared" si="3"/>
        <v>12</v>
      </c>
      <c r="H101" s="2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AM101" s="6"/>
      <c r="AV101" s="7">
        <v>12</v>
      </c>
      <c r="BG101" s="17"/>
    </row>
    <row r="102" spans="1:59" s="7" customFormat="1" ht="12.75">
      <c r="A102" s="6">
        <v>98</v>
      </c>
      <c r="B102" s="6" t="s">
        <v>2103</v>
      </c>
      <c r="C102" s="7" t="s">
        <v>2104</v>
      </c>
      <c r="D102" s="6" t="s">
        <v>683</v>
      </c>
      <c r="E102" s="36" t="s">
        <v>2210</v>
      </c>
      <c r="F102" s="6" t="s">
        <v>1928</v>
      </c>
      <c r="G102" s="6">
        <f t="shared" si="3"/>
        <v>12</v>
      </c>
      <c r="H102" s="2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AA102" s="7">
        <v>12</v>
      </c>
      <c r="AM102" s="6"/>
      <c r="BG102" s="17"/>
    </row>
    <row r="103" spans="1:59" s="7" customFormat="1" ht="12.75">
      <c r="A103" s="6">
        <v>98</v>
      </c>
      <c r="B103" s="6" t="s">
        <v>249</v>
      </c>
      <c r="C103" s="7" t="s">
        <v>240</v>
      </c>
      <c r="D103" s="6" t="s">
        <v>683</v>
      </c>
      <c r="E103" s="36" t="s">
        <v>241</v>
      </c>
      <c r="F103" s="6" t="s">
        <v>355</v>
      </c>
      <c r="G103" s="6">
        <f t="shared" si="3"/>
        <v>12</v>
      </c>
      <c r="H103" s="22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7">
        <v>12</v>
      </c>
      <c r="AM103" s="6"/>
      <c r="BG103" s="17"/>
    </row>
    <row r="104" spans="1:59" s="7" customFormat="1" ht="12.75">
      <c r="A104" s="6">
        <v>98</v>
      </c>
      <c r="B104" s="6" t="s">
        <v>910</v>
      </c>
      <c r="C104" s="7" t="s">
        <v>911</v>
      </c>
      <c r="D104" s="6" t="s">
        <v>683</v>
      </c>
      <c r="E104" s="36" t="s">
        <v>291</v>
      </c>
      <c r="F104" s="6" t="s">
        <v>356</v>
      </c>
      <c r="G104" s="6">
        <f t="shared" si="3"/>
        <v>12</v>
      </c>
      <c r="H104" s="22"/>
      <c r="I104" s="6"/>
      <c r="J104" s="6"/>
      <c r="K104" s="6"/>
      <c r="L104" s="6">
        <v>12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AM104" s="6"/>
      <c r="BG104" s="17"/>
    </row>
    <row r="105" spans="1:59" s="7" customFormat="1" ht="12.75">
      <c r="A105" s="6">
        <v>102</v>
      </c>
      <c r="B105" s="6" t="s">
        <v>1921</v>
      </c>
      <c r="C105" s="7" t="s">
        <v>1922</v>
      </c>
      <c r="D105" s="6" t="s">
        <v>683</v>
      </c>
      <c r="E105" s="36" t="s">
        <v>1914</v>
      </c>
      <c r="F105" s="6" t="s">
        <v>1015</v>
      </c>
      <c r="G105" s="6">
        <f t="shared" si="3"/>
        <v>11</v>
      </c>
      <c r="H105" s="2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AM105" s="6"/>
      <c r="AQ105" s="7">
        <v>11</v>
      </c>
      <c r="BG105" s="17"/>
    </row>
    <row r="106" spans="1:59" s="7" customFormat="1" ht="12.75">
      <c r="A106" s="6">
        <v>102</v>
      </c>
      <c r="B106" s="6" t="s">
        <v>1556</v>
      </c>
      <c r="C106" s="7" t="s">
        <v>1557</v>
      </c>
      <c r="D106" s="6" t="s">
        <v>683</v>
      </c>
      <c r="E106" s="36" t="s">
        <v>1522</v>
      </c>
      <c r="F106" s="6" t="s">
        <v>365</v>
      </c>
      <c r="G106" s="6">
        <f t="shared" si="3"/>
        <v>11</v>
      </c>
      <c r="H106" s="22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AI106" s="7">
        <v>7</v>
      </c>
      <c r="AM106" s="6"/>
      <c r="AR106" s="7">
        <v>2</v>
      </c>
      <c r="AU106" s="7">
        <v>2</v>
      </c>
      <c r="BG106" s="17"/>
    </row>
    <row r="107" spans="1:59" s="7" customFormat="1" ht="12.75">
      <c r="A107" s="6">
        <v>102</v>
      </c>
      <c r="B107" s="6" t="s">
        <v>250</v>
      </c>
      <c r="C107" s="7" t="s">
        <v>242</v>
      </c>
      <c r="D107" s="6" t="s">
        <v>683</v>
      </c>
      <c r="E107" s="36" t="s">
        <v>243</v>
      </c>
      <c r="F107" s="6" t="s">
        <v>355</v>
      </c>
      <c r="G107" s="6">
        <f t="shared" si="3"/>
        <v>11</v>
      </c>
      <c r="H107" s="2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7">
        <v>11</v>
      </c>
      <c r="AM107" s="6"/>
      <c r="BG107" s="17"/>
    </row>
    <row r="108" spans="1:59" s="7" customFormat="1" ht="12.75">
      <c r="A108" s="6">
        <v>102</v>
      </c>
      <c r="B108" s="6" t="s">
        <v>912</v>
      </c>
      <c r="C108" s="7" t="s">
        <v>913</v>
      </c>
      <c r="D108" s="6" t="s">
        <v>683</v>
      </c>
      <c r="E108" s="36" t="s">
        <v>914</v>
      </c>
      <c r="F108" s="6" t="s">
        <v>352</v>
      </c>
      <c r="G108" s="6">
        <f t="shared" si="3"/>
        <v>11</v>
      </c>
      <c r="H108" s="22"/>
      <c r="I108" s="6"/>
      <c r="J108" s="6"/>
      <c r="K108" s="6"/>
      <c r="L108" s="6">
        <v>11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AM108" s="6"/>
      <c r="BG108" s="17"/>
    </row>
    <row r="109" spans="1:59" s="7" customFormat="1" ht="12.75">
      <c r="A109" s="6">
        <v>106</v>
      </c>
      <c r="B109" s="6" t="s">
        <v>1553</v>
      </c>
      <c r="C109" s="7" t="s">
        <v>1554</v>
      </c>
      <c r="D109" s="6" t="s">
        <v>683</v>
      </c>
      <c r="E109" s="36" t="s">
        <v>1555</v>
      </c>
      <c r="F109" s="6" t="s">
        <v>365</v>
      </c>
      <c r="G109" s="6">
        <f t="shared" si="3"/>
        <v>10</v>
      </c>
      <c r="H109" s="2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Z109" s="7">
        <v>6</v>
      </c>
      <c r="AM109" s="6"/>
      <c r="AU109" s="7">
        <v>4</v>
      </c>
      <c r="BG109" s="17"/>
    </row>
    <row r="110" spans="1:59" s="7" customFormat="1" ht="12.75">
      <c r="A110" s="6">
        <v>106</v>
      </c>
      <c r="B110" s="6" t="s">
        <v>251</v>
      </c>
      <c r="C110" s="7" t="s">
        <v>244</v>
      </c>
      <c r="D110" s="6" t="s">
        <v>683</v>
      </c>
      <c r="E110" s="36" t="s">
        <v>245</v>
      </c>
      <c r="F110" s="6" t="s">
        <v>352</v>
      </c>
      <c r="G110" s="6">
        <f t="shared" si="3"/>
        <v>10</v>
      </c>
      <c r="H110" s="2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7">
        <v>10</v>
      </c>
      <c r="AM110" s="6"/>
      <c r="BG110" s="17"/>
    </row>
    <row r="111" spans="1:59" s="7" customFormat="1" ht="12.75">
      <c r="A111" s="6">
        <v>106</v>
      </c>
      <c r="B111" s="6" t="s">
        <v>639</v>
      </c>
      <c r="C111" s="7" t="s">
        <v>640</v>
      </c>
      <c r="D111" s="6" t="s">
        <v>683</v>
      </c>
      <c r="E111" s="36" t="s">
        <v>1741</v>
      </c>
      <c r="F111" s="6" t="s">
        <v>358</v>
      </c>
      <c r="G111" s="6">
        <f t="shared" si="3"/>
        <v>10</v>
      </c>
      <c r="H111" s="22"/>
      <c r="I111" s="6">
        <v>10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AM111" s="6"/>
      <c r="BG111" s="17"/>
    </row>
    <row r="112" spans="1:59" s="7" customFormat="1" ht="12.75">
      <c r="A112" s="6">
        <v>109</v>
      </c>
      <c r="B112" s="6" t="s">
        <v>726</v>
      </c>
      <c r="C112" s="7" t="s">
        <v>727</v>
      </c>
      <c r="D112" s="6" t="s">
        <v>683</v>
      </c>
      <c r="E112" s="36" t="s">
        <v>291</v>
      </c>
      <c r="F112" s="6" t="s">
        <v>357</v>
      </c>
      <c r="G112" s="6">
        <f t="shared" si="3"/>
        <v>9</v>
      </c>
      <c r="H112" s="22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AM112" s="6"/>
      <c r="BB112" s="7">
        <v>9</v>
      </c>
      <c r="BG112" s="17"/>
    </row>
    <row r="113" spans="1:59" s="7" customFormat="1" ht="12.75">
      <c r="A113" s="6">
        <v>109</v>
      </c>
      <c r="B113" s="6" t="s">
        <v>2105</v>
      </c>
      <c r="C113" s="7" t="s">
        <v>2106</v>
      </c>
      <c r="D113" s="6" t="s">
        <v>683</v>
      </c>
      <c r="E113" s="36" t="s">
        <v>291</v>
      </c>
      <c r="F113" s="6" t="s">
        <v>285</v>
      </c>
      <c r="G113" s="6">
        <f t="shared" si="3"/>
        <v>9</v>
      </c>
      <c r="H113" s="22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AA113" s="7">
        <v>9</v>
      </c>
      <c r="AM113" s="6"/>
      <c r="BG113" s="17"/>
    </row>
    <row r="114" spans="1:59" s="7" customFormat="1" ht="12.75">
      <c r="A114" s="6">
        <v>109</v>
      </c>
      <c r="B114" s="6" t="s">
        <v>915</v>
      </c>
      <c r="C114" s="7" t="s">
        <v>916</v>
      </c>
      <c r="D114" s="6" t="s">
        <v>683</v>
      </c>
      <c r="E114" s="36" t="s">
        <v>1765</v>
      </c>
      <c r="F114" s="6" t="s">
        <v>356</v>
      </c>
      <c r="G114" s="6">
        <f t="shared" si="3"/>
        <v>9</v>
      </c>
      <c r="H114" s="22"/>
      <c r="I114" s="6"/>
      <c r="J114" s="6"/>
      <c r="K114" s="6"/>
      <c r="L114" s="6">
        <v>9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AM114" s="6"/>
      <c r="BG114" s="17"/>
    </row>
    <row r="115" spans="1:59" s="7" customFormat="1" ht="12.75">
      <c r="A115" s="6">
        <v>109</v>
      </c>
      <c r="B115" s="6" t="s">
        <v>641</v>
      </c>
      <c r="C115" s="7" t="s">
        <v>642</v>
      </c>
      <c r="D115" s="6" t="s">
        <v>683</v>
      </c>
      <c r="E115" s="36" t="s">
        <v>1709</v>
      </c>
      <c r="F115" s="6" t="s">
        <v>358</v>
      </c>
      <c r="G115" s="6">
        <f t="shared" si="3"/>
        <v>9</v>
      </c>
      <c r="H115" s="22"/>
      <c r="I115" s="6">
        <v>9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AM115" s="6"/>
      <c r="BG115" s="17"/>
    </row>
    <row r="116" spans="1:59" s="7" customFormat="1" ht="12.75">
      <c r="A116" s="6">
        <v>113</v>
      </c>
      <c r="B116" s="6" t="s">
        <v>252</v>
      </c>
      <c r="C116" s="7" t="s">
        <v>246</v>
      </c>
      <c r="D116" s="6" t="s">
        <v>683</v>
      </c>
      <c r="E116" s="36" t="s">
        <v>182</v>
      </c>
      <c r="F116" s="6" t="s">
        <v>355</v>
      </c>
      <c r="G116" s="6">
        <f t="shared" si="3"/>
        <v>8</v>
      </c>
      <c r="H116" s="22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7">
        <v>8</v>
      </c>
      <c r="AM116" s="6"/>
      <c r="BG116" s="17"/>
    </row>
    <row r="117" spans="1:59" s="7" customFormat="1" ht="12.75">
      <c r="A117" s="6">
        <v>113</v>
      </c>
      <c r="B117" s="6" t="s">
        <v>1586</v>
      </c>
      <c r="C117" s="7" t="s">
        <v>1587</v>
      </c>
      <c r="D117" s="6" t="s">
        <v>683</v>
      </c>
      <c r="E117" s="36" t="s">
        <v>291</v>
      </c>
      <c r="F117" s="6" t="s">
        <v>2196</v>
      </c>
      <c r="G117" s="6">
        <f t="shared" si="3"/>
        <v>8</v>
      </c>
      <c r="H117" s="22"/>
      <c r="I117" s="6"/>
      <c r="J117" s="6"/>
      <c r="K117" s="6"/>
      <c r="L117" s="6"/>
      <c r="M117" s="6"/>
      <c r="N117" s="6"/>
      <c r="O117" s="6"/>
      <c r="P117" s="6">
        <v>8</v>
      </c>
      <c r="Q117" s="6"/>
      <c r="R117" s="6"/>
      <c r="S117" s="6"/>
      <c r="T117" s="6"/>
      <c r="U117" s="6"/>
      <c r="V117" s="6"/>
      <c r="W117" s="6"/>
      <c r="AM117" s="6"/>
      <c r="BG117" s="17"/>
    </row>
    <row r="118" spans="1:59" s="7" customFormat="1" ht="12.75">
      <c r="A118" s="6">
        <v>113</v>
      </c>
      <c r="B118" s="6" t="s">
        <v>917</v>
      </c>
      <c r="C118" s="7" t="s">
        <v>918</v>
      </c>
      <c r="D118" s="6" t="s">
        <v>683</v>
      </c>
      <c r="E118" s="36" t="s">
        <v>919</v>
      </c>
      <c r="F118" s="6" t="s">
        <v>352</v>
      </c>
      <c r="G118" s="6">
        <f t="shared" si="3"/>
        <v>8</v>
      </c>
      <c r="H118" s="22"/>
      <c r="I118" s="6"/>
      <c r="J118" s="6"/>
      <c r="K118" s="6"/>
      <c r="L118" s="6">
        <v>8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AM118" s="6"/>
      <c r="BG118" s="17"/>
    </row>
    <row r="119" spans="1:59" s="7" customFormat="1" ht="12.75">
      <c r="A119" s="6">
        <v>116</v>
      </c>
      <c r="B119" s="6" t="s">
        <v>1528</v>
      </c>
      <c r="C119" s="7" t="s">
        <v>1529</v>
      </c>
      <c r="D119" s="6" t="s">
        <v>683</v>
      </c>
      <c r="E119" s="36" t="s">
        <v>1530</v>
      </c>
      <c r="F119" s="6" t="s">
        <v>1086</v>
      </c>
      <c r="G119" s="6">
        <f t="shared" si="3"/>
        <v>7</v>
      </c>
      <c r="H119" s="22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AM119" s="6"/>
      <c r="AT119" s="7">
        <v>7</v>
      </c>
      <c r="BG119" s="17"/>
    </row>
    <row r="120" spans="1:59" s="7" customFormat="1" ht="12.75">
      <c r="A120" s="6">
        <v>116</v>
      </c>
      <c r="B120" s="6" t="s">
        <v>1873</v>
      </c>
      <c r="C120" s="7" t="s">
        <v>1874</v>
      </c>
      <c r="D120" s="6" t="s">
        <v>683</v>
      </c>
      <c r="E120" s="36" t="s">
        <v>1741</v>
      </c>
      <c r="F120" s="6" t="s">
        <v>358</v>
      </c>
      <c r="G120" s="6">
        <f t="shared" si="3"/>
        <v>7</v>
      </c>
      <c r="H120" s="22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AM120" s="6"/>
      <c r="AR120" s="7">
        <v>7</v>
      </c>
      <c r="BG120" s="17"/>
    </row>
    <row r="121" spans="1:59" s="7" customFormat="1" ht="12.75">
      <c r="A121" s="6">
        <v>116</v>
      </c>
      <c r="B121" s="6" t="s">
        <v>920</v>
      </c>
      <c r="C121" s="7" t="s">
        <v>921</v>
      </c>
      <c r="D121" s="6" t="s">
        <v>683</v>
      </c>
      <c r="E121" s="36" t="s">
        <v>229</v>
      </c>
      <c r="F121" s="6" t="s">
        <v>352</v>
      </c>
      <c r="G121" s="6">
        <f t="shared" si="3"/>
        <v>7</v>
      </c>
      <c r="H121" s="22"/>
      <c r="I121" s="6"/>
      <c r="J121" s="6"/>
      <c r="K121" s="6"/>
      <c r="L121" s="6">
        <v>7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AM121" s="6"/>
      <c r="BG121" s="17"/>
    </row>
    <row r="122" spans="1:52" s="7" customFormat="1" ht="12.75">
      <c r="A122" s="6">
        <v>116</v>
      </c>
      <c r="B122" s="6" t="s">
        <v>2260</v>
      </c>
      <c r="C122" s="7" t="s">
        <v>2261</v>
      </c>
      <c r="D122" s="6" t="s">
        <v>683</v>
      </c>
      <c r="E122" s="36" t="s">
        <v>229</v>
      </c>
      <c r="F122" s="6" t="s">
        <v>352</v>
      </c>
      <c r="G122" s="6">
        <f>SUM(I122:AY122)</f>
        <v>7</v>
      </c>
      <c r="H122" s="22"/>
      <c r="I122" s="6">
        <v>7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AE122" s="6"/>
      <c r="AZ122" s="17"/>
    </row>
    <row r="123" spans="1:59" s="7" customFormat="1" ht="12.75">
      <c r="A123" s="6">
        <v>120</v>
      </c>
      <c r="B123" s="6" t="s">
        <v>2109</v>
      </c>
      <c r="C123" s="7" t="s">
        <v>2110</v>
      </c>
      <c r="D123" s="6" t="s">
        <v>683</v>
      </c>
      <c r="E123" s="36" t="s">
        <v>281</v>
      </c>
      <c r="F123" s="6" t="s">
        <v>282</v>
      </c>
      <c r="G123" s="6">
        <f>SUM(I123:BF123)</f>
        <v>6</v>
      </c>
      <c r="H123" s="2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AA123" s="7">
        <v>6</v>
      </c>
      <c r="AM123" s="6"/>
      <c r="BG123" s="17"/>
    </row>
    <row r="124" spans="1:59" s="7" customFormat="1" ht="12.75">
      <c r="A124" s="6">
        <v>120</v>
      </c>
      <c r="B124" s="6" t="s">
        <v>997</v>
      </c>
      <c r="C124" s="7" t="s">
        <v>998</v>
      </c>
      <c r="D124" s="6" t="s">
        <v>683</v>
      </c>
      <c r="E124" s="36" t="s">
        <v>2201</v>
      </c>
      <c r="F124" s="6" t="s">
        <v>1527</v>
      </c>
      <c r="G124" s="6">
        <f>SUM(I124:BF124)</f>
        <v>6</v>
      </c>
      <c r="H124" s="2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AE124" s="7">
        <v>6</v>
      </c>
      <c r="AM124" s="6"/>
      <c r="BG124" s="17"/>
    </row>
    <row r="125" spans="1:59" s="7" customFormat="1" ht="12.75">
      <c r="A125" s="6">
        <v>120</v>
      </c>
      <c r="B125" s="6" t="s">
        <v>922</v>
      </c>
      <c r="C125" s="7" t="s">
        <v>923</v>
      </c>
      <c r="D125" s="6" t="s">
        <v>683</v>
      </c>
      <c r="E125" s="36" t="s">
        <v>128</v>
      </c>
      <c r="F125" s="6" t="s">
        <v>356</v>
      </c>
      <c r="G125" s="6">
        <f>SUM(I125:BF125)</f>
        <v>6</v>
      </c>
      <c r="H125" s="22"/>
      <c r="I125" s="6"/>
      <c r="J125" s="6"/>
      <c r="K125" s="6"/>
      <c r="L125" s="6">
        <v>6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AM125" s="6"/>
      <c r="BG125" s="17"/>
    </row>
    <row r="126" spans="1:59" s="7" customFormat="1" ht="12.75">
      <c r="A126" s="6">
        <v>120</v>
      </c>
      <c r="B126" s="6" t="s">
        <v>645</v>
      </c>
      <c r="C126" s="7" t="s">
        <v>646</v>
      </c>
      <c r="D126" s="6" t="s">
        <v>683</v>
      </c>
      <c r="E126" s="36" t="s">
        <v>1709</v>
      </c>
      <c r="F126" s="6" t="s">
        <v>358</v>
      </c>
      <c r="G126" s="6">
        <f>SUM(I126:BF126)</f>
        <v>6</v>
      </c>
      <c r="H126" s="22"/>
      <c r="I126" s="6">
        <v>6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AM126" s="6"/>
      <c r="BG126" s="17"/>
    </row>
    <row r="127" spans="1:52" s="7" customFormat="1" ht="12.75">
      <c r="A127" s="6">
        <v>120</v>
      </c>
      <c r="B127" s="6" t="s">
        <v>955</v>
      </c>
      <c r="C127" s="7" t="s">
        <v>956</v>
      </c>
      <c r="D127" s="6" t="s">
        <v>683</v>
      </c>
      <c r="E127" s="36" t="s">
        <v>291</v>
      </c>
      <c r="F127" s="6" t="s">
        <v>262</v>
      </c>
      <c r="G127" s="6">
        <f>SUM(I127:AY127)</f>
        <v>6</v>
      </c>
      <c r="H127" s="22"/>
      <c r="I127" s="6">
        <v>6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AE127" s="6"/>
      <c r="AZ127" s="17"/>
    </row>
    <row r="128" spans="1:59" s="7" customFormat="1" ht="12.75">
      <c r="A128" s="6">
        <v>125</v>
      </c>
      <c r="B128" s="6" t="s">
        <v>1030</v>
      </c>
      <c r="C128" s="7" t="s">
        <v>1031</v>
      </c>
      <c r="D128" s="6" t="s">
        <v>683</v>
      </c>
      <c r="E128" s="36" t="s">
        <v>1032</v>
      </c>
      <c r="F128" s="6" t="s">
        <v>508</v>
      </c>
      <c r="G128" s="6">
        <f aca="true" t="shared" si="4" ref="G128:G145">SUM(I128:BF128)</f>
        <v>5</v>
      </c>
      <c r="H128" s="2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AM128" s="6"/>
      <c r="BA128" s="7">
        <v>5</v>
      </c>
      <c r="BG128" s="17"/>
    </row>
    <row r="129" spans="1:59" s="7" customFormat="1" ht="12.75">
      <c r="A129" s="6">
        <v>125</v>
      </c>
      <c r="B129" s="6" t="s">
        <v>1849</v>
      </c>
      <c r="C129" s="7" t="s">
        <v>1850</v>
      </c>
      <c r="D129" s="6" t="s">
        <v>683</v>
      </c>
      <c r="E129" s="36" t="s">
        <v>1851</v>
      </c>
      <c r="F129" s="6" t="s">
        <v>282</v>
      </c>
      <c r="G129" s="6">
        <f t="shared" si="4"/>
        <v>5</v>
      </c>
      <c r="H129" s="2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AA129" s="7">
        <v>5</v>
      </c>
      <c r="AM129" s="6"/>
      <c r="BG129" s="17"/>
    </row>
    <row r="130" spans="1:59" s="7" customFormat="1" ht="12.75">
      <c r="A130" s="6">
        <v>125</v>
      </c>
      <c r="B130" s="6" t="s">
        <v>647</v>
      </c>
      <c r="C130" s="7" t="s">
        <v>648</v>
      </c>
      <c r="D130" s="6" t="s">
        <v>683</v>
      </c>
      <c r="E130" s="36" t="s">
        <v>291</v>
      </c>
      <c r="F130" s="6" t="s">
        <v>358</v>
      </c>
      <c r="G130" s="6">
        <f t="shared" si="4"/>
        <v>5</v>
      </c>
      <c r="H130" s="22"/>
      <c r="I130" s="6">
        <v>5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AM130" s="6"/>
      <c r="BG130" s="17"/>
    </row>
    <row r="131" spans="1:59" s="7" customFormat="1" ht="12.75">
      <c r="A131" s="6">
        <v>128</v>
      </c>
      <c r="B131" s="6" t="s">
        <v>1588</v>
      </c>
      <c r="C131" s="7" t="s">
        <v>1589</v>
      </c>
      <c r="D131" s="6" t="s">
        <v>683</v>
      </c>
      <c r="E131" s="36" t="s">
        <v>1590</v>
      </c>
      <c r="F131" s="6" t="s">
        <v>262</v>
      </c>
      <c r="G131" s="6">
        <f t="shared" si="4"/>
        <v>4</v>
      </c>
      <c r="H131" s="22"/>
      <c r="I131" s="6"/>
      <c r="J131" s="6"/>
      <c r="K131" s="6"/>
      <c r="L131" s="6"/>
      <c r="M131" s="6"/>
      <c r="N131" s="6"/>
      <c r="O131" s="6"/>
      <c r="P131" s="6">
        <v>4</v>
      </c>
      <c r="Q131" s="6"/>
      <c r="R131" s="6"/>
      <c r="S131" s="6"/>
      <c r="T131" s="6"/>
      <c r="U131" s="6"/>
      <c r="V131" s="6"/>
      <c r="W131" s="6"/>
      <c r="AM131" s="6"/>
      <c r="BG131" s="17"/>
    </row>
    <row r="132" spans="1:59" s="7" customFormat="1" ht="12.75">
      <c r="A132" s="6">
        <v>128</v>
      </c>
      <c r="B132" s="6" t="s">
        <v>924</v>
      </c>
      <c r="C132" s="7" t="s">
        <v>925</v>
      </c>
      <c r="D132" s="6" t="s">
        <v>683</v>
      </c>
      <c r="E132" s="36" t="s">
        <v>926</v>
      </c>
      <c r="F132" s="6" t="s">
        <v>356</v>
      </c>
      <c r="G132" s="6">
        <f t="shared" si="4"/>
        <v>4</v>
      </c>
      <c r="H132" s="22"/>
      <c r="I132" s="6"/>
      <c r="J132" s="6"/>
      <c r="K132" s="6"/>
      <c r="L132" s="6">
        <v>4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AM132" s="6"/>
      <c r="BG132" s="17"/>
    </row>
    <row r="133" spans="1:58" ht="12.75">
      <c r="A133" s="6">
        <v>130</v>
      </c>
      <c r="B133" s="6" t="s">
        <v>713</v>
      </c>
      <c r="C133" s="7" t="s">
        <v>375</v>
      </c>
      <c r="D133" s="6" t="s">
        <v>683</v>
      </c>
      <c r="E133" s="36" t="s">
        <v>593</v>
      </c>
      <c r="F133" s="2" t="s">
        <v>361</v>
      </c>
      <c r="G133" s="6">
        <f t="shared" si="4"/>
        <v>3</v>
      </c>
      <c r="H133" s="22"/>
      <c r="BF133" s="7">
        <v>3</v>
      </c>
    </row>
    <row r="134" spans="1:59" s="7" customFormat="1" ht="12.75">
      <c r="A134" s="6">
        <v>130</v>
      </c>
      <c r="B134" s="6" t="s">
        <v>1391</v>
      </c>
      <c r="C134" s="7" t="s">
        <v>1392</v>
      </c>
      <c r="D134" s="6" t="s">
        <v>683</v>
      </c>
      <c r="E134" s="36" t="s">
        <v>1388</v>
      </c>
      <c r="F134" s="6" t="s">
        <v>508</v>
      </c>
      <c r="G134" s="6">
        <f t="shared" si="4"/>
        <v>3</v>
      </c>
      <c r="H134" s="22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AM134" s="6"/>
      <c r="BC134" s="7">
        <v>3</v>
      </c>
      <c r="BG134" s="17"/>
    </row>
    <row r="135" spans="1:59" s="7" customFormat="1" ht="12.75">
      <c r="A135" s="6">
        <v>130</v>
      </c>
      <c r="B135" s="6" t="s">
        <v>2374</v>
      </c>
      <c r="C135" s="7" t="s">
        <v>2375</v>
      </c>
      <c r="D135" s="6" t="s">
        <v>683</v>
      </c>
      <c r="E135" s="36" t="s">
        <v>2376</v>
      </c>
      <c r="F135" s="6" t="s">
        <v>1020</v>
      </c>
      <c r="G135" s="6">
        <f t="shared" si="4"/>
        <v>3</v>
      </c>
      <c r="H135" s="2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AK135" s="7">
        <v>3</v>
      </c>
      <c r="AM135" s="6"/>
      <c r="BG135" s="17"/>
    </row>
    <row r="136" spans="1:59" s="7" customFormat="1" ht="12.75">
      <c r="A136" s="6">
        <v>130</v>
      </c>
      <c r="B136" s="6" t="s">
        <v>1389</v>
      </c>
      <c r="C136" s="7" t="s">
        <v>1390</v>
      </c>
      <c r="D136" s="6" t="s">
        <v>683</v>
      </c>
      <c r="E136" s="36" t="s">
        <v>2390</v>
      </c>
      <c r="F136" s="6" t="s">
        <v>365</v>
      </c>
      <c r="G136" s="6">
        <f t="shared" si="4"/>
        <v>3</v>
      </c>
      <c r="H136" s="2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Z136" s="7">
        <v>3</v>
      </c>
      <c r="AM136" s="6"/>
      <c r="BG136" s="17"/>
    </row>
    <row r="137" spans="1:59" s="7" customFormat="1" ht="12.75">
      <c r="A137" s="6">
        <v>130</v>
      </c>
      <c r="B137" s="6" t="s">
        <v>2281</v>
      </c>
      <c r="C137" s="7" t="s">
        <v>2282</v>
      </c>
      <c r="D137" s="6" t="s">
        <v>683</v>
      </c>
      <c r="E137" s="36" t="s">
        <v>2283</v>
      </c>
      <c r="F137" s="6" t="s">
        <v>355</v>
      </c>
      <c r="G137" s="6">
        <f t="shared" si="4"/>
        <v>3</v>
      </c>
      <c r="H137" s="22"/>
      <c r="I137" s="6">
        <v>3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AM137" s="6"/>
      <c r="BG137" s="17"/>
    </row>
    <row r="138" spans="1:59" s="7" customFormat="1" ht="12.75">
      <c r="A138" s="6">
        <v>130</v>
      </c>
      <c r="B138" s="6" t="s">
        <v>927</v>
      </c>
      <c r="C138" s="7" t="s">
        <v>928</v>
      </c>
      <c r="D138" s="6" t="s">
        <v>683</v>
      </c>
      <c r="E138" s="36" t="s">
        <v>229</v>
      </c>
      <c r="F138" s="6" t="s">
        <v>352</v>
      </c>
      <c r="G138" s="6">
        <f t="shared" si="4"/>
        <v>3</v>
      </c>
      <c r="H138" s="22"/>
      <c r="I138" s="6"/>
      <c r="J138" s="6"/>
      <c r="K138" s="6"/>
      <c r="L138" s="6">
        <v>3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AM138" s="6"/>
      <c r="BG138" s="17"/>
    </row>
    <row r="139" spans="1:59" s="7" customFormat="1" ht="12.75">
      <c r="A139" s="6">
        <v>130</v>
      </c>
      <c r="B139" s="6" t="s">
        <v>1306</v>
      </c>
      <c r="C139" s="7" t="s">
        <v>1307</v>
      </c>
      <c r="D139" s="6" t="s">
        <v>683</v>
      </c>
      <c r="E139" s="36" t="s">
        <v>1148</v>
      </c>
      <c r="F139" s="6" t="s">
        <v>1117</v>
      </c>
      <c r="G139" s="6">
        <f t="shared" si="4"/>
        <v>3</v>
      </c>
      <c r="H139" s="22"/>
      <c r="I139" s="6"/>
      <c r="J139" s="6">
        <v>3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AM139" s="6"/>
      <c r="BG139" s="17"/>
    </row>
    <row r="140" spans="1:59" s="7" customFormat="1" ht="12.75">
      <c r="A140" s="6">
        <v>130</v>
      </c>
      <c r="B140" s="6" t="s">
        <v>649</v>
      </c>
      <c r="C140" s="7" t="s">
        <v>650</v>
      </c>
      <c r="D140" s="6" t="s">
        <v>683</v>
      </c>
      <c r="E140" s="36" t="s">
        <v>291</v>
      </c>
      <c r="F140" s="6" t="s">
        <v>358</v>
      </c>
      <c r="G140" s="6">
        <f t="shared" si="4"/>
        <v>3</v>
      </c>
      <c r="H140" s="22"/>
      <c r="I140" s="6">
        <v>3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AM140" s="6"/>
      <c r="BG140" s="17"/>
    </row>
    <row r="141" spans="1:59" s="7" customFormat="1" ht="12.75">
      <c r="A141" s="6">
        <v>138</v>
      </c>
      <c r="B141" s="6" t="s">
        <v>2284</v>
      </c>
      <c r="C141" s="7" t="s">
        <v>2285</v>
      </c>
      <c r="D141" s="6" t="s">
        <v>683</v>
      </c>
      <c r="E141" s="36" t="s">
        <v>2286</v>
      </c>
      <c r="F141" s="6" t="s">
        <v>355</v>
      </c>
      <c r="G141" s="6">
        <f t="shared" si="4"/>
        <v>2</v>
      </c>
      <c r="H141" s="22"/>
      <c r="I141" s="6">
        <v>2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AM141" s="6"/>
      <c r="BG141" s="17"/>
    </row>
    <row r="142" spans="1:59" s="7" customFormat="1" ht="12.75">
      <c r="A142" s="6">
        <v>138</v>
      </c>
      <c r="B142" s="6" t="s">
        <v>1308</v>
      </c>
      <c r="C142" s="7" t="s">
        <v>1309</v>
      </c>
      <c r="D142" s="6" t="s">
        <v>683</v>
      </c>
      <c r="E142" s="36" t="s">
        <v>1145</v>
      </c>
      <c r="F142" s="6" t="s">
        <v>1117</v>
      </c>
      <c r="G142" s="6">
        <f t="shared" si="4"/>
        <v>2</v>
      </c>
      <c r="H142" s="22"/>
      <c r="I142" s="6"/>
      <c r="J142" s="6">
        <v>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AM142" s="6"/>
      <c r="BG142" s="17"/>
    </row>
    <row r="143" spans="1:59" s="7" customFormat="1" ht="12.75">
      <c r="A143" s="6">
        <v>140</v>
      </c>
      <c r="B143" s="6" t="s">
        <v>1879</v>
      </c>
      <c r="C143" s="7" t="s">
        <v>1880</v>
      </c>
      <c r="D143" s="6" t="s">
        <v>683</v>
      </c>
      <c r="E143" s="36" t="s">
        <v>1555</v>
      </c>
      <c r="F143" s="6" t="s">
        <v>365</v>
      </c>
      <c r="G143" s="6">
        <f t="shared" si="4"/>
        <v>1</v>
      </c>
      <c r="H143" s="2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AM143" s="6"/>
      <c r="AR143" s="7">
        <v>1</v>
      </c>
      <c r="BG143" s="17"/>
    </row>
    <row r="144" spans="1:59" s="7" customFormat="1" ht="12.75">
      <c r="A144" s="6">
        <v>140</v>
      </c>
      <c r="B144" s="6" t="s">
        <v>929</v>
      </c>
      <c r="C144" s="7" t="s">
        <v>930</v>
      </c>
      <c r="D144" s="6" t="s">
        <v>683</v>
      </c>
      <c r="E144" s="36" t="s">
        <v>903</v>
      </c>
      <c r="F144" s="6" t="s">
        <v>352</v>
      </c>
      <c r="G144" s="6">
        <f t="shared" si="4"/>
        <v>1</v>
      </c>
      <c r="H144" s="22"/>
      <c r="I144" s="6"/>
      <c r="J144" s="6"/>
      <c r="K144" s="6"/>
      <c r="L144" s="6">
        <v>1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AM144" s="6"/>
      <c r="BG144" s="17"/>
    </row>
    <row r="145" spans="1:59" s="7" customFormat="1" ht="12.75">
      <c r="A145" s="6">
        <v>140</v>
      </c>
      <c r="B145" s="6" t="s">
        <v>987</v>
      </c>
      <c r="C145" s="7" t="s">
        <v>988</v>
      </c>
      <c r="D145" s="6" t="s">
        <v>683</v>
      </c>
      <c r="E145" s="36" t="s">
        <v>1765</v>
      </c>
      <c r="F145" s="6" t="s">
        <v>356</v>
      </c>
      <c r="G145" s="6">
        <f t="shared" si="4"/>
        <v>1</v>
      </c>
      <c r="H145" s="22"/>
      <c r="I145" s="6"/>
      <c r="J145" s="6"/>
      <c r="K145" s="6"/>
      <c r="L145" s="6">
        <v>1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AM145" s="6"/>
      <c r="BG145" s="17"/>
    </row>
    <row r="146" spans="1:52" s="7" customFormat="1" ht="12.75">
      <c r="A146" s="6">
        <v>140</v>
      </c>
      <c r="B146" s="6" t="s">
        <v>1873</v>
      </c>
      <c r="C146" s="7" t="s">
        <v>1874</v>
      </c>
      <c r="D146" s="6" t="s">
        <v>683</v>
      </c>
      <c r="E146" s="36" t="s">
        <v>1741</v>
      </c>
      <c r="F146" s="6" t="s">
        <v>358</v>
      </c>
      <c r="G146" s="6">
        <f>SUM(I146:AY146)</f>
        <v>1</v>
      </c>
      <c r="H146" s="22"/>
      <c r="I146" s="6">
        <v>1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AE146" s="6"/>
      <c r="AZ146" s="17"/>
    </row>
    <row r="147" spans="1:52" s="7" customFormat="1" ht="12.75">
      <c r="A147" s="6">
        <v>140</v>
      </c>
      <c r="B147" s="6" t="s">
        <v>653</v>
      </c>
      <c r="C147" s="7" t="s">
        <v>654</v>
      </c>
      <c r="D147" s="6" t="s">
        <v>683</v>
      </c>
      <c r="E147" s="36" t="s">
        <v>2028</v>
      </c>
      <c r="F147" s="6" t="s">
        <v>358</v>
      </c>
      <c r="G147" s="6">
        <f>SUM(I147:AY147)</f>
        <v>1</v>
      </c>
      <c r="H147" s="22"/>
      <c r="I147" s="6">
        <v>1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AE147" s="6"/>
      <c r="AZ147" s="17"/>
    </row>
    <row r="148" ht="12.75" customHeight="1"/>
    <row r="149" spans="1:58" ht="5.25" customHeight="1">
      <c r="A149" s="19"/>
      <c r="B149" s="16"/>
      <c r="C149" s="16"/>
      <c r="D149" s="16"/>
      <c r="E149" s="16"/>
      <c r="F149" s="20"/>
      <c r="G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6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2" spans="1:59" s="7" customFormat="1" ht="12.75">
      <c r="A152" s="6"/>
      <c r="B152" s="6"/>
      <c r="D152" s="6"/>
      <c r="E152" s="36"/>
      <c r="F152" s="6"/>
      <c r="G152" s="6"/>
      <c r="H152" s="2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AM152" s="6"/>
      <c r="BG152" s="1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2008-03-26T21:05:03Z</cp:lastPrinted>
  <dcterms:created xsi:type="dcterms:W3CDTF">2004-03-27T01:47:07Z</dcterms:created>
  <dcterms:modified xsi:type="dcterms:W3CDTF">2010-07-22T20:29:39Z</dcterms:modified>
  <cp:category/>
  <cp:version/>
  <cp:contentType/>
  <cp:contentStatus/>
</cp:coreProperties>
</file>